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axi Martina\Ceny\Ceníky\BAXI 2024\Ceny BAXI 2024\Ceny 9-2024\"/>
    </mc:Choice>
  </mc:AlternateContent>
  <xr:revisionPtr revIDLastSave="0" documentId="13_ncr:1_{205436AC-3DAC-4C01-9DCD-D958601B597D}" xr6:coauthVersionLast="47" xr6:coauthVersionMax="47" xr10:uidLastSave="{00000000-0000-0000-0000-000000000000}"/>
  <bookViews>
    <workbookView xWindow="-110" yWindow="-110" windowWidth="25820" windowHeight="13900" xr2:uid="{24F48FC3-D7DB-4FAE-A8CC-B8434A770DE9}"/>
  </bookViews>
  <sheets>
    <sheet name="Ceník BAXI-9-2024" sheetId="1" r:id="rId1"/>
    <sheet name="Novinky, zruš., nahr." sheetId="2" r:id="rId2"/>
    <sheet name="Lis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32" i="1" l="1"/>
  <c r="D831" i="1"/>
  <c r="D830" i="1"/>
  <c r="D878" i="1"/>
  <c r="D879" i="1"/>
  <c r="D880" i="1"/>
  <c r="D881" i="1"/>
  <c r="D882" i="1"/>
  <c r="D883" i="1"/>
  <c r="D884" i="1"/>
  <c r="D877" i="1"/>
  <c r="D233" i="1"/>
  <c r="D834" i="1"/>
  <c r="D835" i="1"/>
  <c r="D836" i="1"/>
  <c r="D837" i="1"/>
  <c r="D838" i="1"/>
  <c r="D839" i="1"/>
  <c r="D840" i="1"/>
  <c r="D841" i="1"/>
  <c r="D842" i="1"/>
  <c r="D786" i="1"/>
  <c r="D787" i="1"/>
  <c r="D788" i="1"/>
  <c r="D844" i="1" l="1"/>
  <c r="D833" i="1"/>
  <c r="D221" i="1"/>
  <c r="D222" i="1"/>
  <c r="D223" i="1"/>
  <c r="D855" i="1"/>
  <c r="D854" i="1"/>
  <c r="D853" i="1"/>
  <c r="D872" i="1" l="1"/>
  <c r="D873" i="1"/>
  <c r="D866" i="1"/>
  <c r="D867" i="1"/>
  <c r="D851" i="1"/>
  <c r="D850" i="1"/>
  <c r="D849" i="1"/>
  <c r="D848" i="1"/>
  <c r="D847" i="1"/>
  <c r="D807" i="1"/>
  <c r="D843" i="1"/>
  <c r="D901" i="1"/>
  <c r="D900" i="1"/>
  <c r="D953" i="1" l="1"/>
  <c r="D952" i="1"/>
  <c r="D781" i="1" l="1"/>
  <c r="D340" i="1"/>
  <c r="D333" i="1"/>
  <c r="D192" i="1" l="1"/>
  <c r="D61" i="1" l="1"/>
  <c r="D52" i="1"/>
  <c r="D39" i="1"/>
  <c r="D875" i="1" l="1"/>
  <c r="D874" i="1"/>
  <c r="D871" i="1"/>
  <c r="D870" i="1"/>
  <c r="D869" i="1"/>
  <c r="D868" i="1"/>
  <c r="D865" i="1"/>
  <c r="D864" i="1"/>
  <c r="D951" i="1" l="1"/>
  <c r="D852" i="1" l="1"/>
  <c r="D861" i="1" l="1"/>
  <c r="D862" i="1"/>
  <c r="D863" i="1"/>
  <c r="D860" i="1"/>
  <c r="D859" i="1"/>
  <c r="D260" i="1" l="1"/>
  <c r="D261" i="1"/>
  <c r="D262" i="1"/>
  <c r="D263" i="1"/>
  <c r="D264" i="1"/>
  <c r="D265" i="1"/>
  <c r="D321" i="1"/>
  <c r="D322" i="1"/>
  <c r="D272" i="1"/>
  <c r="D4" i="1"/>
  <c r="D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D53" i="1"/>
  <c r="D54" i="1"/>
  <c r="D55" i="1"/>
  <c r="D56" i="1"/>
  <c r="D57" i="1"/>
  <c r="D58" i="1"/>
  <c r="D59" i="1"/>
  <c r="D60" i="1"/>
  <c r="D62" i="1"/>
  <c r="D63" i="1"/>
  <c r="D64" i="1"/>
  <c r="D65" i="1"/>
  <c r="D66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3" i="1"/>
  <c r="D194" i="1"/>
  <c r="D195" i="1"/>
  <c r="D196" i="1"/>
  <c r="D197" i="1"/>
  <c r="D198" i="1"/>
  <c r="D199" i="1"/>
  <c r="D200" i="1"/>
  <c r="D201" i="1"/>
  <c r="D203" i="1"/>
  <c r="D205" i="1"/>
  <c r="D206" i="1"/>
  <c r="D207" i="1"/>
  <c r="D208" i="1"/>
  <c r="D209" i="1"/>
  <c r="D211" i="1"/>
  <c r="D212" i="1"/>
  <c r="D213" i="1"/>
  <c r="D214" i="1"/>
  <c r="D215" i="1"/>
  <c r="D217" i="1"/>
  <c r="D218" i="1"/>
  <c r="D219" i="1"/>
  <c r="D220" i="1"/>
  <c r="D224" i="1"/>
  <c r="D225" i="1"/>
  <c r="D226" i="1"/>
  <c r="D227" i="1"/>
  <c r="D228" i="1"/>
  <c r="D229" i="1"/>
  <c r="D231" i="1"/>
  <c r="D232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6" i="1"/>
  <c r="D267" i="1"/>
  <c r="D268" i="1"/>
  <c r="D269" i="1"/>
  <c r="D270" i="1"/>
  <c r="D271" i="1"/>
  <c r="D273" i="1"/>
  <c r="D274" i="1"/>
  <c r="D275" i="1"/>
  <c r="D276" i="1"/>
  <c r="D277" i="1"/>
  <c r="D278" i="1"/>
  <c r="D279" i="1"/>
  <c r="D280" i="1"/>
  <c r="D281" i="1"/>
  <c r="D282" i="1"/>
  <c r="D283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3" i="1"/>
  <c r="D324" i="1"/>
  <c r="D325" i="1"/>
  <c r="D326" i="1"/>
  <c r="D327" i="1"/>
  <c r="D328" i="1"/>
  <c r="D329" i="1"/>
  <c r="D330" i="1"/>
  <c r="D331" i="1"/>
  <c r="D332" i="1"/>
  <c r="D334" i="1"/>
  <c r="D335" i="1"/>
  <c r="D336" i="1"/>
  <c r="D337" i="1"/>
  <c r="D338" i="1"/>
  <c r="D339" i="1"/>
  <c r="D341" i="1"/>
  <c r="D342" i="1"/>
  <c r="D343" i="1"/>
  <c r="D344" i="1"/>
  <c r="D345" i="1"/>
  <c r="D346" i="1"/>
  <c r="D347" i="1"/>
  <c r="D348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5" i="1"/>
  <c r="D446" i="1"/>
  <c r="D447" i="1"/>
  <c r="D448" i="1"/>
  <c r="D449" i="1"/>
  <c r="D450" i="1"/>
  <c r="D451" i="1"/>
  <c r="D452" i="1"/>
  <c r="D453" i="1"/>
  <c r="D454" i="1"/>
  <c r="D456" i="1"/>
  <c r="D457" i="1"/>
  <c r="D458" i="1"/>
  <c r="D459" i="1"/>
  <c r="D460" i="1"/>
  <c r="D461" i="1"/>
  <c r="D462" i="1"/>
  <c r="D463" i="1"/>
  <c r="D464" i="1"/>
  <c r="D465" i="1"/>
  <c r="D467" i="1"/>
  <c r="D468" i="1"/>
  <c r="D469" i="1"/>
  <c r="D470" i="1"/>
  <c r="D471" i="1"/>
  <c r="D472" i="1"/>
  <c r="D473" i="1"/>
  <c r="D474" i="1"/>
  <c r="D475" i="1"/>
  <c r="D476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9" i="1"/>
  <c r="D630" i="1"/>
  <c r="D631" i="1"/>
  <c r="D632" i="1"/>
  <c r="D633" i="1"/>
  <c r="D634" i="1"/>
  <c r="D635" i="1"/>
  <c r="D636" i="1"/>
  <c r="D637" i="1"/>
  <c r="D638" i="1"/>
  <c r="D639" i="1"/>
  <c r="D641" i="1"/>
  <c r="D642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2" i="1"/>
  <c r="D783" i="1"/>
  <c r="D784" i="1"/>
  <c r="D785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2" i="1"/>
  <c r="D803" i="1"/>
  <c r="D804" i="1"/>
  <c r="D805" i="1"/>
  <c r="D806" i="1"/>
  <c r="D808" i="1"/>
  <c r="D809" i="1"/>
  <c r="D810" i="1"/>
  <c r="D811" i="1"/>
  <c r="D812" i="1"/>
  <c r="D813" i="1"/>
  <c r="D814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45" i="1"/>
  <c r="D846" i="1"/>
  <c r="D856" i="1"/>
  <c r="D857" i="1"/>
  <c r="D858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70" i="1"/>
  <c r="D971" i="1"/>
  <c r="D972" i="1"/>
  <c r="D974" i="1"/>
  <c r="D975" i="1"/>
  <c r="D976" i="1"/>
  <c r="D977" i="1"/>
  <c r="D978" i="1"/>
  <c r="D980" i="1"/>
  <c r="D981" i="1"/>
  <c r="D982" i="1"/>
  <c r="D983" i="1"/>
  <c r="D984" i="1"/>
  <c r="D986" i="1"/>
  <c r="D987" i="1"/>
  <c r="D988" i="1"/>
  <c r="D989" i="1"/>
  <c r="D990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3" i="1"/>
</calcChain>
</file>

<file path=xl/sharedStrings.xml><?xml version="1.0" encoding="utf-8"?>
<sst xmlns="http://schemas.openxmlformats.org/spreadsheetml/2006/main" count="2677" uniqueCount="2253">
  <si>
    <t>Stavebnice ekvitermní regulace pro kaskády kotlů Baxi RVS43SET</t>
  </si>
  <si>
    <t>KHR715000700</t>
  </si>
  <si>
    <t>Ovládací panel k regulátorům - RVS, LMS</t>
  </si>
  <si>
    <t>AVS74.261/101</t>
  </si>
  <si>
    <t>KHR715000500</t>
  </si>
  <si>
    <t>NOVINKA</t>
  </si>
  <si>
    <t>KHR715000600</t>
  </si>
  <si>
    <t>SMS485</t>
  </si>
  <si>
    <t>Čisticí směs F8 na usazeniny a vodní kámen, 0,5 l</t>
  </si>
  <si>
    <t>BF805</t>
  </si>
  <si>
    <t>Silně čistící prášek DS40 na velmi znečištěný systém, 1,9 kg</t>
  </si>
  <si>
    <t>BDS40</t>
  </si>
  <si>
    <t>F1 - Inhibitor koroze a vodního kamene. Dávkování 0,5 : 100</t>
  </si>
  <si>
    <t>BF105</t>
  </si>
  <si>
    <t>F1 - Inhibitor koroze a vodního kamene. Dávkování 10 : 2000</t>
  </si>
  <si>
    <t>BF110</t>
  </si>
  <si>
    <t>Biocidní přípravek pro podlahové topné systémy AF 10</t>
  </si>
  <si>
    <t>BAF1005</t>
  </si>
  <si>
    <t>Tekutý utěsňovač F4</t>
  </si>
  <si>
    <t>BF405</t>
  </si>
  <si>
    <t>Odkalovací magnetický filtr 3/4"</t>
  </si>
  <si>
    <t>BFC34</t>
  </si>
  <si>
    <t>Odkalovací magnetický filtr 1” do 50 kW</t>
  </si>
  <si>
    <t>BFC1</t>
  </si>
  <si>
    <t>Separátor nečistot s magnety a izolací 5/4” F-F do 120kW</t>
  </si>
  <si>
    <t>BFO54</t>
  </si>
  <si>
    <t>Separátor nečistot s magnety a izolací 6/4” F-F do 120kW</t>
  </si>
  <si>
    <t>BFO64</t>
  </si>
  <si>
    <t>Separátor nečistot s magnety a izolací 2’’ F-F do 120kW</t>
  </si>
  <si>
    <t>BFO2</t>
  </si>
  <si>
    <t>Separátor nečistot s magnety a izolací DN65 přírubový 120 až 220 kW</t>
  </si>
  <si>
    <t>BFO65</t>
  </si>
  <si>
    <t>Separátor nečistot s magnety a izolací DN80 přírubový 270 až 450 kW</t>
  </si>
  <si>
    <t>BFO80</t>
  </si>
  <si>
    <t>Jednorázová demineralizační patrona.Kapacita náplně 300 litrů při 10 ° dH</t>
  </si>
  <si>
    <t>BDP</t>
  </si>
  <si>
    <t>Demineralizační jednotka DJ – 9 s měřícím počítačem, včetně náplně – TDS</t>
  </si>
  <si>
    <t>BDJ9</t>
  </si>
  <si>
    <t>Demineralizační jednotka DJ – 9 s měřícím počítačem, včetně náplně – TDS a rukojeti</t>
  </si>
  <si>
    <t>BDJ9D</t>
  </si>
  <si>
    <t>BDZ65</t>
  </si>
  <si>
    <t>Demineralizační jednotka DJ – 44 s měřícím počítačem, včetně náplně – TDS</t>
  </si>
  <si>
    <t>BDJ44</t>
  </si>
  <si>
    <t>BDZ125</t>
  </si>
  <si>
    <t>Trojcestný ventil MUT VMR 20 E SPDT CR M1S</t>
  </si>
  <si>
    <t>7.030.00308.0</t>
  </si>
  <si>
    <t>Obslužná jednotka QAA75</t>
  </si>
  <si>
    <t>LUNA CLASSIC 24</t>
  </si>
  <si>
    <t>A7796020</t>
  </si>
  <si>
    <t>LUNA CLASSIC 28</t>
  </si>
  <si>
    <t>A7796021</t>
  </si>
  <si>
    <t>LUNA CLASSIC 1.24</t>
  </si>
  <si>
    <t>A7796019</t>
  </si>
  <si>
    <t>SET LUNA PLATINUM+  1.12 + regulace</t>
  </si>
  <si>
    <t>72196880REG</t>
  </si>
  <si>
    <t>SET LUNA PLATINUM+  1.24 + regulace</t>
  </si>
  <si>
    <t>72196900REG</t>
  </si>
  <si>
    <t>SET NUVOLA PLATINUM+ 24 + regulace</t>
  </si>
  <si>
    <t>72196980REG</t>
  </si>
  <si>
    <t>SET NUVOLA PLATINUM+ 33 + regulace</t>
  </si>
  <si>
    <t>72196990REG</t>
  </si>
  <si>
    <t>Stavebnice kaskádové kotelny základní (2 x Luna Duo-Tec MP+ 1.35) včetně QAA75</t>
  </si>
  <si>
    <t>KHC716901098</t>
  </si>
  <si>
    <t>Stavebnice kaskádové kotelny základní (2 x Luna Duo-Tec MP+ 1.50) včetně QAA75</t>
  </si>
  <si>
    <t>KHC717001098</t>
  </si>
  <si>
    <t>Stavebnice kaskádové kotelny základní (2 x Luna Duo-Tec MP+ 1.60) včetně QAA75</t>
  </si>
  <si>
    <t>KHC717101098</t>
  </si>
  <si>
    <t>Stavebnice kaskádové kotelny základní (2 x Luna Duo-Tec MP+ 1.70) včetně QAA75</t>
  </si>
  <si>
    <t>KHC717201098</t>
  </si>
  <si>
    <t>Stavebnice kaskádové kotelny základní (2 x Luna Duo-Tec MP+ 1.90) včetně QAA75</t>
  </si>
  <si>
    <t>KHC717301098</t>
  </si>
  <si>
    <t>Stavebnice kaskádové kotelny základní (2 x Luna Duo-Tec MP+ 1.110) včetně QAA75</t>
  </si>
  <si>
    <t>KHC717401098</t>
  </si>
  <si>
    <t>Stavebnice kaskádové kotelny základní (2 x Luna Duo-Tec MP+ 1.130) včetně QAA75</t>
  </si>
  <si>
    <t>KHC717701098</t>
  </si>
  <si>
    <t>Stavebnice kaskádové kotelny základní (2 x Luna Duo-Tec MP+ 1.150) včetně QAA75</t>
  </si>
  <si>
    <t>KHC717801098</t>
  </si>
  <si>
    <t>Stavebnice kaskádové kotelny základní (3 x Luna Duo-Tec MP+ 1.35) včetně QAA75</t>
  </si>
  <si>
    <t>KHC717901098</t>
  </si>
  <si>
    <t>Stavebnice kaskádové kotelny základní (3 x Luna Duo-Tec MP+ 1.50) včetně QAA75</t>
  </si>
  <si>
    <t>KHC717002098</t>
  </si>
  <si>
    <t>Stavebnice kaskádové kotelny základní (3 x Luna Duo-Tec MP+ 1.60) včetně QAA75</t>
  </si>
  <si>
    <t>KHC717102098</t>
  </si>
  <si>
    <t>Stavebnice kaskádové kotelny základní (3 x Luna Duo-Tec MP+ 1.70) včetně QAA75</t>
  </si>
  <si>
    <t>KHC717202098</t>
  </si>
  <si>
    <t>Stavebnice kaskádové kotelny základní (3 x Luna Duo-Tec MP+ 1.90) včetně QAA75</t>
  </si>
  <si>
    <t>KHC717501098</t>
  </si>
  <si>
    <t>Stavebnice kaskádové kotelny základní (3 x Luna Duo-Tec MP+ 1.110) včetně QAA75</t>
  </si>
  <si>
    <t>KHC717601098</t>
  </si>
  <si>
    <t>Stavebnice kaskádové kotelny základní (3 x Luna Duo-Tec MP+ 1.130) včetně QAA75</t>
  </si>
  <si>
    <t>KHC717302098</t>
  </si>
  <si>
    <t>Stavebnice kaskádové kotelny základní (3 x Luna Duo-Tec MP+ 1.150) včetně QAA75</t>
  </si>
  <si>
    <t>KHC717402098</t>
  </si>
  <si>
    <t>Stavebnice kaskádové kotelny základní (1 topný okruhy a TUV)</t>
  </si>
  <si>
    <t>KHC715201098</t>
  </si>
  <si>
    <t>Luna Classic 1.24</t>
  </si>
  <si>
    <t>SESB619</t>
  </si>
  <si>
    <t>SESB620</t>
  </si>
  <si>
    <t>SES0584</t>
  </si>
  <si>
    <t>SES0585</t>
  </si>
  <si>
    <t>SES0586</t>
  </si>
  <si>
    <t>Speciální výstupní kus Ø 60/100 mm, pro kotle Luna Classic (standardně součástí balení)</t>
  </si>
  <si>
    <t>A7755079</t>
  </si>
  <si>
    <t>Speciální redukce koax. odkouření Ø 60/100 – 80/125 mm</t>
  </si>
  <si>
    <t>A7755080</t>
  </si>
  <si>
    <t>Sada pro dělené odkouření (pro kotle Luna Classic)</t>
  </si>
  <si>
    <t>KA00048</t>
  </si>
  <si>
    <t xml:space="preserve">Sada rozšíření spodního krytu Luna Classic </t>
  </si>
  <si>
    <t xml:space="preserve">Základni kryt připojení Luna Classic </t>
  </si>
  <si>
    <t>A7786769</t>
  </si>
  <si>
    <t>A7726434</t>
  </si>
  <si>
    <t>A7727927</t>
  </si>
  <si>
    <t>A7727745</t>
  </si>
  <si>
    <t>A7736183</t>
  </si>
  <si>
    <t>Venkovní jednotka Baxi  LSGT50-S</t>
  </si>
  <si>
    <t>A7801390</t>
  </si>
  <si>
    <t>Vnitřní jednotka Baxi Astra JSGNW20</t>
  </si>
  <si>
    <t>A7801392</t>
  </si>
  <si>
    <t>Vnitřní jednotka Baxi Astra JSGNW25</t>
  </si>
  <si>
    <t>Vnitřní jednotka Baxi Astra JSGNW35</t>
  </si>
  <si>
    <t>A7801394</t>
  </si>
  <si>
    <t>Klimatizace Baxi Astra  MONO SPLIT 12000</t>
  </si>
  <si>
    <t>Klimatizace Baxi Astra  MONO SPLIT 18000</t>
  </si>
  <si>
    <t>Klimatizace Baxi Astra  DUAL SPLIT 7000+7000</t>
  </si>
  <si>
    <t>Klimatizace Baxi Astra  DUAL SPLIT 7000+9000</t>
  </si>
  <si>
    <t>Klimatizace Baxi Astra  DUAL SPLIT 7000+12000</t>
  </si>
  <si>
    <t>Klimatizace Baxi Astra  DUAL SPLIT 9000+9000</t>
  </si>
  <si>
    <t>Klimatizace Baxi Astra  DUAL SPLIT 9000+12000</t>
  </si>
  <si>
    <t>Klimatizace Baxi Astra  DUAL SPLIT 12000+12000</t>
  </si>
  <si>
    <t>Klimatizace Baxi Astra  TRIAL SPLIT 9000+18000</t>
  </si>
  <si>
    <t>Klimatizace Baxi Astra  TRIAL SPLIT 12000+18000</t>
  </si>
  <si>
    <t>Klimatizace Baxi Astra  TRIAL SPLIT 7000+7000+7000</t>
  </si>
  <si>
    <t>LAGTA70202020</t>
  </si>
  <si>
    <t>Klimatizace Baxi Astra TRIAL SPLIT 7000+7000+9000</t>
  </si>
  <si>
    <t>Klimatizace Baxi Astra  TRIAL SPLIT 7000+7000+12000</t>
  </si>
  <si>
    <t>LAGTA70202035</t>
  </si>
  <si>
    <t>Klimatizace Baxi Astra  TRIAL SPLIT 7000+7000+18000</t>
  </si>
  <si>
    <t>Klimatizace Baxi Astra TRIAL SPLIT 7000+9000+9000</t>
  </si>
  <si>
    <t>Klimatizace Baxi Astra  TRIAL SPLIT 7000+9000+12000</t>
  </si>
  <si>
    <t>Klimatizace Baxi Astra  TRIAL SPLIT 7000+12000+12000</t>
  </si>
  <si>
    <t>LAGTA70203535</t>
  </si>
  <si>
    <t>Klimatizace Baxi Astra  TRIAL SPLIT 12000+12000+12000</t>
  </si>
  <si>
    <t>LAGTA70353535</t>
  </si>
  <si>
    <t>Klimatizace Baxi Astra  TRIAL SPLIT 12000+12000+18000</t>
  </si>
  <si>
    <t>Klimatizace Baxi Astra  TRIAL SPLIT 12000+18000+18000</t>
  </si>
  <si>
    <t>Název</t>
  </si>
  <si>
    <t>Kód</t>
  </si>
  <si>
    <t xml:space="preserve">Poznámka </t>
  </si>
  <si>
    <t>ZÁVĚSNÉ ATMOSFÉRICKÉ KOTLE</t>
  </si>
  <si>
    <t>ECO5 BLUE 24</t>
  </si>
  <si>
    <t>A7729074</t>
  </si>
  <si>
    <t>LUNA3 BLUE+ 180i</t>
  </si>
  <si>
    <t>LUNA3 BLUE+ 240i</t>
  </si>
  <si>
    <t xml:space="preserve">ZÁVĚSNÉ KONDENZAČNÍ KOTLE  </t>
  </si>
  <si>
    <t>EVOLUTION PRIME 24</t>
  </si>
  <si>
    <t>A7735126</t>
  </si>
  <si>
    <t>EVOLUTION PRIME 28</t>
  </si>
  <si>
    <t>A7735127</t>
  </si>
  <si>
    <t>EVOLUTION PRIME 1.24</t>
  </si>
  <si>
    <t>A7771327</t>
  </si>
  <si>
    <t xml:space="preserve">LUNA DUO-TEC E 24 </t>
  </si>
  <si>
    <t>A7720025</t>
  </si>
  <si>
    <t>LUNA DUO-TEC E 28</t>
  </si>
  <si>
    <t>A7720026</t>
  </si>
  <si>
    <t xml:space="preserve">LUNA DUO-TEC E 33 </t>
  </si>
  <si>
    <t>A7720027</t>
  </si>
  <si>
    <t xml:space="preserve">LUNA DUO-TEC E 40 </t>
  </si>
  <si>
    <t>A7720028</t>
  </si>
  <si>
    <t xml:space="preserve">LUNA DUO-TEC E 1.12 </t>
  </si>
  <si>
    <t>A7720022</t>
  </si>
  <si>
    <t>LUNA DUO-TEC E 1.24</t>
  </si>
  <si>
    <t>A7720023</t>
  </si>
  <si>
    <t>LUNA DUO-TEC E 1.28</t>
  </si>
  <si>
    <t>A7720024</t>
  </si>
  <si>
    <t xml:space="preserve">NUVOLA DUO-TEC+ 16 </t>
  </si>
  <si>
    <t xml:space="preserve">NUVOLA DUO-TEC+ 24 </t>
  </si>
  <si>
    <t>NUVOLA DUO-TEC+ 33</t>
  </si>
  <si>
    <t>DUO-TEC COMPACT E 20</t>
  </si>
  <si>
    <t>A7722081</t>
  </si>
  <si>
    <t>DUO-TEC COMPACT E 24</t>
  </si>
  <si>
    <t>A7722082</t>
  </si>
  <si>
    <t>DUO-TEC COMPACT E 28</t>
  </si>
  <si>
    <t>A7722083</t>
  </si>
  <si>
    <t>DUO-TEC COMPACT E 1.24</t>
  </si>
  <si>
    <t>A7722080</t>
  </si>
  <si>
    <t>DUO-TEC MAX E  33</t>
  </si>
  <si>
    <t>A7720032</t>
  </si>
  <si>
    <t>LUNA PLATINUM+ 24</t>
  </si>
  <si>
    <t>LUNA PLATINUM+ 33</t>
  </si>
  <si>
    <t>LUNA PLATINUM+ 1.12</t>
  </si>
  <si>
    <t>LUNA PLATINUM+ 1.18</t>
  </si>
  <si>
    <t>LUNA PLATINUM+ 1.24</t>
  </si>
  <si>
    <t>LUNA PLATINUM+ 1.32</t>
  </si>
  <si>
    <t>LUNA DUO-TEC MP+ 1.35</t>
  </si>
  <si>
    <t>LUNA DUO-TEC MP+ 1.50</t>
  </si>
  <si>
    <t>LUNA DUO-TEC MP+ 1.60</t>
  </si>
  <si>
    <t>LUNA DUO-TEC MP+ 1.70</t>
  </si>
  <si>
    <t>LUNA DUO-TEC MP+  1.90</t>
  </si>
  <si>
    <t>LUNA DUO-TEC MP+ 1.110</t>
  </si>
  <si>
    <t>LUNA DUO-TEC MP+ 1.130</t>
  </si>
  <si>
    <t>LUNA DUO-TEC MP+ 1.150</t>
  </si>
  <si>
    <t>NUVOLA PLATINUM+ 24</t>
  </si>
  <si>
    <t>NUVOLA PLATINUM+ 33</t>
  </si>
  <si>
    <t>Stavebnice kaskádové kotelny Platinum+ 1.32</t>
  </si>
  <si>
    <t>KHC715701097</t>
  </si>
  <si>
    <t>Stavebnice kaskádové kotelny Platinum+ 1.24</t>
  </si>
  <si>
    <t>KHC716601097</t>
  </si>
  <si>
    <t xml:space="preserve">STACIONÁRNÍ  KONDENZAČNÍ KOTLE  </t>
  </si>
  <si>
    <t>POWER HT+ 1.50</t>
  </si>
  <si>
    <t>A7612418</t>
  </si>
  <si>
    <t>POWER HT+ 1.70</t>
  </si>
  <si>
    <t>A7612419</t>
  </si>
  <si>
    <t>POWER HT+ 1.90</t>
  </si>
  <si>
    <t>A7612420</t>
  </si>
  <si>
    <t>POWER HT+ 1.110</t>
  </si>
  <si>
    <t>A7612421</t>
  </si>
  <si>
    <t>POWER HT+ 1.130</t>
  </si>
  <si>
    <t>A7689649</t>
  </si>
  <si>
    <t>POWER HT+ 1.150</t>
  </si>
  <si>
    <t>A7689651</t>
  </si>
  <si>
    <t>POWER HT+ 1.200</t>
  </si>
  <si>
    <t>A7689652</t>
  </si>
  <si>
    <t>POWER HT+ 1.250</t>
  </si>
  <si>
    <t>A7689653</t>
  </si>
  <si>
    <t>Stavebnice kaskádové kotelny základní (2 x Power HT+ 1.50)</t>
  </si>
  <si>
    <t>KHP817001097</t>
  </si>
  <si>
    <t>Stavebnice kaskádové kotelny základní (2 x Power HT+ 1.70)</t>
  </si>
  <si>
    <t>KHP817101097</t>
  </si>
  <si>
    <t>Stavebnice kaskádové kotelny základní (2 x Power HT+ 1.90)</t>
  </si>
  <si>
    <t>KHP817201097</t>
  </si>
  <si>
    <t>Stavebnice kaskádové kotelny základní (2 x Power HT+ 1.110)</t>
  </si>
  <si>
    <t>KHP817301097</t>
  </si>
  <si>
    <t>Stavebnice kaskádové kotelny základní (2 x Power HT+ 1.130)</t>
  </si>
  <si>
    <t>KHP817401097</t>
  </si>
  <si>
    <t>Stavebnice kaskádové kotelny základní (2 x Power HT+ 1.150)</t>
  </si>
  <si>
    <t>KHP817501097</t>
  </si>
  <si>
    <t>Stavebnice kaskádové kotelny základní (2 x Power HT+ 1.200)</t>
  </si>
  <si>
    <t>KHP817601097</t>
  </si>
  <si>
    <t>Stavebnice kaskádové kotelny základní (2 x Power HT+ 1.250)</t>
  </si>
  <si>
    <t>KHP817701097</t>
  </si>
  <si>
    <t>SESTAVY  ZÁVĚSNÝCH KOTLŮ A NEPŘÍMOOHŘEVNÝCH ZÁSOBNÍKŮ</t>
  </si>
  <si>
    <t xml:space="preserve">Originální sestavy kotlů a nepřímotopných zásobníků BAXI </t>
  </si>
  <si>
    <t>Duo-tec Compact E 1.24</t>
  </si>
  <si>
    <t>EVOlution Prime 1.24</t>
  </si>
  <si>
    <t>SESB603</t>
  </si>
  <si>
    <t>SESB604</t>
  </si>
  <si>
    <t>Luna Platinum+ 1.12</t>
  </si>
  <si>
    <t>SESB605</t>
  </si>
  <si>
    <t>SESB606</t>
  </si>
  <si>
    <t>Luna Platinum+ 1.18</t>
  </si>
  <si>
    <t>SESB607</t>
  </si>
  <si>
    <t>SESB608</t>
  </si>
  <si>
    <t>Luna Platinum+ 1.24</t>
  </si>
  <si>
    <t>SESB609</t>
  </si>
  <si>
    <t>SESB610</t>
  </si>
  <si>
    <t>Luna Platinum+ 1.32</t>
  </si>
  <si>
    <t>SESB611</t>
  </si>
  <si>
    <t>SESB612</t>
  </si>
  <si>
    <t>Luna Duo-tec E 1.12</t>
  </si>
  <si>
    <t>SESB613</t>
  </si>
  <si>
    <t>SESB614</t>
  </si>
  <si>
    <t>Luna Duo-tec E 1.24</t>
  </si>
  <si>
    <t>SESB615</t>
  </si>
  <si>
    <t>SESB616</t>
  </si>
  <si>
    <t>Luna Duo-tec E 1.28</t>
  </si>
  <si>
    <t>SESB617</t>
  </si>
  <si>
    <t>SESB618</t>
  </si>
  <si>
    <t>Sestavy kondenzačních kotlů BAXI a nepřímotopných zásobníků</t>
  </si>
  <si>
    <t>SES0581</t>
  </si>
  <si>
    <t>SES0582</t>
  </si>
  <si>
    <t>SES0583</t>
  </si>
  <si>
    <t>SES0541E</t>
  </si>
  <si>
    <t>SES0542E</t>
  </si>
  <si>
    <t>SES0543E</t>
  </si>
  <si>
    <t>SES0241+</t>
  </si>
  <si>
    <t>SES0242+</t>
  </si>
  <si>
    <t>SES0243+</t>
  </si>
  <si>
    <t>SES0251+</t>
  </si>
  <si>
    <t>SES0252+</t>
  </si>
  <si>
    <t>SES0253+</t>
  </si>
  <si>
    <t>SES0261+</t>
  </si>
  <si>
    <t>SES0262+</t>
  </si>
  <si>
    <t>SES0263+</t>
  </si>
  <si>
    <t>SES0271+</t>
  </si>
  <si>
    <t>SES0272+</t>
  </si>
  <si>
    <t>SES0273+</t>
  </si>
  <si>
    <t>SES0551E</t>
  </si>
  <si>
    <t>SES0552E</t>
  </si>
  <si>
    <t>SES0553E</t>
  </si>
  <si>
    <t>SES0561E</t>
  </si>
  <si>
    <t>SES0562E</t>
  </si>
  <si>
    <t>SES0563E</t>
  </si>
  <si>
    <t>SES0571E</t>
  </si>
  <si>
    <t>SES0572E</t>
  </si>
  <si>
    <t>SES0573E</t>
  </si>
  <si>
    <t>ZÁSOBNÍKY A OHŘÍVAČE</t>
  </si>
  <si>
    <t>Nepřímotopný smaltový zásobník TV UB 120 SC</t>
  </si>
  <si>
    <t>A7223234</t>
  </si>
  <si>
    <t>Nepřímotopný smaltový zásobník TV UB 160 SC</t>
  </si>
  <si>
    <t>A7223235</t>
  </si>
  <si>
    <t xml:space="preserve">Nepřímotopný zásobník UBVT 200 DC </t>
  </si>
  <si>
    <t>A7110592</t>
  </si>
  <si>
    <t>Nepřímotopný zásobník UBVT 200 SC</t>
  </si>
  <si>
    <t>A7110591</t>
  </si>
  <si>
    <t xml:space="preserve">Nepřímotopný zásobník UBVT 300 DC </t>
  </si>
  <si>
    <t>A7110594</t>
  </si>
  <si>
    <t>Nepřímotopný zásobník UBVT 300 SC</t>
  </si>
  <si>
    <t>A7110593</t>
  </si>
  <si>
    <t>Nepřímotopný zásobník UBVT 400 DC</t>
  </si>
  <si>
    <t>A7110596</t>
  </si>
  <si>
    <t>Nepřímotopný zásobník UBVT 400 SC   </t>
  </si>
  <si>
    <t>A7110595</t>
  </si>
  <si>
    <t xml:space="preserve">Nepřímotopný zásobník UBVT 500 DC </t>
  </si>
  <si>
    <t>A7682976</t>
  </si>
  <si>
    <t>Nepřímotopný zásobník UB 800 DC</t>
  </si>
  <si>
    <t>A7685877</t>
  </si>
  <si>
    <t>Nepřímotopný zásobník UB 1000 DC</t>
  </si>
  <si>
    <t>A7685878</t>
  </si>
  <si>
    <t>Nepřímotopný zásobník UB 1500 DC</t>
  </si>
  <si>
    <t>A7685880</t>
  </si>
  <si>
    <t>Nepřímotopný zásobník UB 2000 DC</t>
  </si>
  <si>
    <t>A7685881</t>
  </si>
  <si>
    <t>REGULACE KE KOTLŮM BAXI</t>
  </si>
  <si>
    <t>Prostorový termostat ON/OFF bez časového programování SIEMENS</t>
  </si>
  <si>
    <t>RAA21</t>
  </si>
  <si>
    <t>Prostorový termostat drátový Siemens, týdenní programování</t>
  </si>
  <si>
    <t>RDE100.1</t>
  </si>
  <si>
    <t>Prostorový termostat Siemens RDE100.1RFS, digitální bezdrátový, týdenní program (kompatibilní s kotli Mainfour, Ecofour, Luna, Nuvola, Slim)</t>
  </si>
  <si>
    <t>RDE100.1RFS</t>
  </si>
  <si>
    <t>Bezdrátový modul Siemens RDE-MZ6 (přijímač) pro řízení až 5-ti zón</t>
  </si>
  <si>
    <t>RDE-MZ6</t>
  </si>
  <si>
    <t>Bezdrátový termostat Siemens RDE100.1RF (vysílač), týdenní program</t>
  </si>
  <si>
    <t>RDE100.1RF</t>
  </si>
  <si>
    <t>Dálkové ovládání Siemens QAA73 (kompatibilní s kotli Luna Blue, Nuvola, Luna HT, Nuvola HT)</t>
  </si>
  <si>
    <t>KHG714072611</t>
  </si>
  <si>
    <t>Deska interface pro dálkové ovládání QAA73 (pro kotle Luna Blue, Nuvola)</t>
  </si>
  <si>
    <t>KHG714072511</t>
  </si>
  <si>
    <t>Vnější sonda (kompatibilní s kotli Eco, Luna, Luna Max, Nuvola, Slim)</t>
  </si>
  <si>
    <t>KHG714062111</t>
  </si>
  <si>
    <t>Vnější sonda Siemens QAC34/101 (pro kotle Prime pouze s QAA73.210)</t>
  </si>
  <si>
    <t>Přídavné relé pro Lunu3 Comfort, Nuvolu3 BS, Nuvolu3 Comfort</t>
  </si>
  <si>
    <t>KHG714106510</t>
  </si>
  <si>
    <t>Přídavné relé pro Lunu Duo-tec HT, Nuvolu Duo-tec HT</t>
  </si>
  <si>
    <t>Příložné čidlo teploty QAD36 pro Clip-In AGU 2.514</t>
  </si>
  <si>
    <t>QAD36/101</t>
  </si>
  <si>
    <t>Interface pro komunikaci BUS OCI 420, komunikace LPB pro připojení regulátorů RVA</t>
  </si>
  <si>
    <t>KHG714078011</t>
  </si>
  <si>
    <t>Clip - in AGU 2.550</t>
  </si>
  <si>
    <t>Externí modul AVS75</t>
  </si>
  <si>
    <t>Interface OCI 345</t>
  </si>
  <si>
    <t>Obslužná jednotka QAA75 s rámečkem pro bezdrátovou komunikaci</t>
  </si>
  <si>
    <t>Bezdrátová vnější sonda QAC34</t>
  </si>
  <si>
    <t>Souprava pro drátové připojení pro QAA75</t>
  </si>
  <si>
    <t>Bezdrátová souprava pro QAA75</t>
  </si>
  <si>
    <t>Bezdrátový přijímač pro instalaci mimo kotel</t>
  </si>
  <si>
    <t>Prostorový přístroj Platinum</t>
  </si>
  <si>
    <t>Bezdrátový prostorový přístroj Platinum</t>
  </si>
  <si>
    <t>Prostorový přístroj s časovým programováním Platinum</t>
  </si>
  <si>
    <t>Bezdrátový prostorový přístroj s časovým programováním Platinum</t>
  </si>
  <si>
    <t>Prostorový přístroj s časovým týdením programováním (B&amp;P)</t>
  </si>
  <si>
    <t>Bezdrátový prostorový přístroj s časovým programováním Duo-tec</t>
  </si>
  <si>
    <t>Prostorový přístroj s časovým týden.programováním QAA73.210</t>
  </si>
  <si>
    <t>QAA73.210</t>
  </si>
  <si>
    <t>Inteligentní wi-fi termostat BAXI MAGO (drátové připojení), pro Prime, Duo-tec+, Duo-tec E</t>
  </si>
  <si>
    <t>Inteligentní wi-fi termostat MAXI MAGO (drátové připojení), pro modely Platinum+, MP+, Power HT+</t>
  </si>
  <si>
    <t>A7724375</t>
  </si>
  <si>
    <t>DIGITÁLNÍ EKVITERMNÍ REGULÁTORY ŘADY RVS A PŘÍSLUŠENSTVÍ</t>
  </si>
  <si>
    <t>RVS43.345</t>
  </si>
  <si>
    <t>RVS43.345/109</t>
  </si>
  <si>
    <t>Svorky pro regulátor RVS43.345</t>
  </si>
  <si>
    <t>SVS43.345</t>
  </si>
  <si>
    <t>RVS46.530/109</t>
  </si>
  <si>
    <t>Svorky pro RVS 46.530</t>
  </si>
  <si>
    <t>SVS46.530</t>
  </si>
  <si>
    <t xml:space="preserve">Rozšiřující modul pro regulátory RVS </t>
  </si>
  <si>
    <t>AVS75.391/109</t>
  </si>
  <si>
    <t>Svorky pro modul AVS75.391</t>
  </si>
  <si>
    <t>SVS75.391</t>
  </si>
  <si>
    <t>Rozšiřující modul pro RVS43 s dvěma výstupy 0-10V/PWM</t>
  </si>
  <si>
    <t>AVS75.370/109</t>
  </si>
  <si>
    <t>Svorky pro modul AVS75.370</t>
  </si>
  <si>
    <t>SVS75.370</t>
  </si>
  <si>
    <t>Prostorový přístroj QAA55.110/101</t>
  </si>
  <si>
    <t>QAA55.110/101</t>
  </si>
  <si>
    <t>Bezdrátový prostorový přístroj QAA58  (nutné objednat také Bezdrátový přijímač AVS71.393)</t>
  </si>
  <si>
    <t>QAA58.110/101</t>
  </si>
  <si>
    <t>Prostorový přístroj QAA74.611/101 (náhrada za QAA75.611/501)</t>
  </si>
  <si>
    <t>QAA74.611/101</t>
  </si>
  <si>
    <t>Bezdrátový přijímač AVS71.393/101 (náhrada za AVS71.390)</t>
  </si>
  <si>
    <t>AVS71.393/101</t>
  </si>
  <si>
    <t>Bezdrátová vnější sonda (nutné objednat také Bezdrátový přijímač AVS71.393)</t>
  </si>
  <si>
    <t>Příložné čidlo teploty QAD36/101</t>
  </si>
  <si>
    <t>Čidlo teploty do jímky</t>
  </si>
  <si>
    <t>Čidlo teploty do soláru</t>
  </si>
  <si>
    <t>QAZ36.481/101</t>
  </si>
  <si>
    <t>Plochý kabel ovládacího panelu pro rozšiřující moduly AVS75</t>
  </si>
  <si>
    <t>AVS82.490/109</t>
  </si>
  <si>
    <t>Plochý kabel ovládacího panelu  1 m</t>
  </si>
  <si>
    <t>AVS82.491/109</t>
  </si>
  <si>
    <t>Regulační souprava BAXI Duo-tec pro 2 kotle v kaskádě</t>
  </si>
  <si>
    <t>KHR715200100</t>
  </si>
  <si>
    <t>Regulační souprava BAXI Duo-tec pro 3 kotle v kaskádě</t>
  </si>
  <si>
    <t xml:space="preserve">KHR715300100 </t>
  </si>
  <si>
    <t>REGULAČNÍ ZÓNOVÉ VENTILY</t>
  </si>
  <si>
    <t>Ventil MUT SF20-2EM1</t>
  </si>
  <si>
    <t>7.001.02286.0</t>
  </si>
  <si>
    <t>Dvoucestný ventil s pohonem, Kv 1</t>
  </si>
  <si>
    <t>SVP45.10-1/230</t>
  </si>
  <si>
    <t>Dvoucestný ventil s pohonem, Kv 1,6</t>
  </si>
  <si>
    <t>SVP45.10-1,6/230</t>
  </si>
  <si>
    <t>Dvoucestný ventil s pohonem, Kv 2,5</t>
  </si>
  <si>
    <t>SVP45.15-2,5/230</t>
  </si>
  <si>
    <t>Dvoucestný ventil s pohonem, Kv 4</t>
  </si>
  <si>
    <t>SVP45.20-4/230</t>
  </si>
  <si>
    <t>Dvoucestný ventil s pohonem, Kv 6,3</t>
  </si>
  <si>
    <t>SVP45.25-6,3/230</t>
  </si>
  <si>
    <t>POHON K REGULAČNÍM VENTILŮM</t>
  </si>
  <si>
    <t>Trojcestný ventil s pohonem, Kv 1,0</t>
  </si>
  <si>
    <t>SXP45.10-1/230</t>
  </si>
  <si>
    <t>Trojcestný ventil s pohonem, Kv 1,6</t>
  </si>
  <si>
    <t>SXP45.10-1,6/230</t>
  </si>
  <si>
    <t>Trojcestný ventil s pohonem, Kv 2,5</t>
  </si>
  <si>
    <t>SXP45.15-2,5/230</t>
  </si>
  <si>
    <t>Trojcestný ventil s pohonem, Kv 4,0</t>
  </si>
  <si>
    <t>SXP45.20-4/230</t>
  </si>
  <si>
    <t>Trojcestný ventil s pohonem, Kv 6,3</t>
  </si>
  <si>
    <t>SXP45.25-6,3/230</t>
  </si>
  <si>
    <t>PORUCHOVÉ ZABEZPEČENÍ KOTELNY SIEMENS</t>
  </si>
  <si>
    <t>PVA82.3/24</t>
  </si>
  <si>
    <t>ZVA82.3</t>
  </si>
  <si>
    <t>RAMPVA82</t>
  </si>
  <si>
    <t>E2630-LEL</t>
  </si>
  <si>
    <t>E2630-CO</t>
  </si>
  <si>
    <t>E2608-HFC</t>
  </si>
  <si>
    <t>OZW672.01</t>
  </si>
  <si>
    <t>OZW672.04</t>
  </si>
  <si>
    <t>OZW672.16</t>
  </si>
  <si>
    <t>PŘÍSLUŠENSTVÍ</t>
  </si>
  <si>
    <t>Originální cyklonový magnetický filtr s odlučovačem nečistot (mosazný)</t>
  </si>
  <si>
    <t>A7694146</t>
  </si>
  <si>
    <t>Originální cyklonový magnetický filtr s odlučovačem nečistot</t>
  </si>
  <si>
    <t>A7711843</t>
  </si>
  <si>
    <t>Připojovací armatura pro kotle Nuvola 3 Comfort, Nuvola3 Comfort HT</t>
  </si>
  <si>
    <t>KHG714110910</t>
  </si>
  <si>
    <t>Připojovací armatura pro kotle Nuvola3 BS</t>
  </si>
  <si>
    <t>Trojcestný ventil Baxi (Ecofour)</t>
  </si>
  <si>
    <t>KHG714096311</t>
  </si>
  <si>
    <t>Ponorná sonda NTC bojleru (QAZ36)</t>
  </si>
  <si>
    <t>JJJ008434260</t>
  </si>
  <si>
    <t>Pohon 3 - cestného ventilu pro kotle Luna 3 Comfort</t>
  </si>
  <si>
    <t>KHG714106610</t>
  </si>
  <si>
    <t>Sonda TUV por kotle Luna 3 Comfort</t>
  </si>
  <si>
    <t>KHG714061911</t>
  </si>
  <si>
    <t>Expanzní nádoba TUV (2 l) pro kotel Nuvola3 B40</t>
  </si>
  <si>
    <t>KHG714034410</t>
  </si>
  <si>
    <t>Expanzní nádoba TUV (2 l) pro kotel Nuvola Duo-tec HT</t>
  </si>
  <si>
    <t>KHG714079710</t>
  </si>
  <si>
    <t>Propojovací sada zásobník/čerpadlo pro kotle Slim</t>
  </si>
  <si>
    <t>KHW714087410</t>
  </si>
  <si>
    <t>Vestavná skříň pro systémové sady univerzální</t>
  </si>
  <si>
    <t>Nástěnná skříň pro systémové sady univerzální</t>
  </si>
  <si>
    <t>Systémová sada pro řadu Platinum+ (1 x vysoká a 2 x nízká teplota)</t>
  </si>
  <si>
    <t>Systémová sada pro řadu Platinum+ (1 x vysoká a 1 x nízká teplota)</t>
  </si>
  <si>
    <t>Systémová sada - 3 zóny s VT</t>
  </si>
  <si>
    <t>Systémová sada - 2 zóny s VT</t>
  </si>
  <si>
    <t>Propojovací sada kotel - zásobník</t>
  </si>
  <si>
    <t>KHG714084810</t>
  </si>
  <si>
    <t>Volitelná připojovací armatura pro kombinované kotle</t>
  </si>
  <si>
    <t>Grundfos UPS 25 - 70</t>
  </si>
  <si>
    <t>Čerpadlo pro kondenzát z kotlů do 45 kW</t>
  </si>
  <si>
    <t>Neutralizační box (včetně náplně) – do 350 kW</t>
  </si>
  <si>
    <t>KHA717000001</t>
  </si>
  <si>
    <t>Náplň neutralizačního boxu-vápenec – 10 kg</t>
  </si>
  <si>
    <t>KHA717000002</t>
  </si>
  <si>
    <t>Sada hydraulického připojení pro samostatný kotel - model 35 kW</t>
  </si>
  <si>
    <t>Sada hydraulického připojní sběrače pro modely 35-70</t>
  </si>
  <si>
    <t>Sada hydraulického připojní sběrače pro modely 90-110</t>
  </si>
  <si>
    <t>Hydraulický sběrač včetně izolace pro samostatný kotel pro modely 35-70</t>
  </si>
  <si>
    <t>A7662213</t>
  </si>
  <si>
    <t>Hydraulický sběrač pro samostatný kotel včetně izolace pro modely Power HT+(50-110 kW) nebo Luna Duo-tec MP+(90-150kW)</t>
  </si>
  <si>
    <t>A7662214</t>
  </si>
  <si>
    <t>Hydraulický sběrač pro 2 kotle 35 - 70</t>
  </si>
  <si>
    <t>A7651434</t>
  </si>
  <si>
    <t>Hydraulický sběrač pro 2 kotle včetně izolace pro modely Power HT+(50-110 kW) nebo Luna Duo-tec MP+(90-150kW)</t>
  </si>
  <si>
    <t>A7651437</t>
  </si>
  <si>
    <t>Sada propojení plynového potrubí (sběračů)</t>
  </si>
  <si>
    <t>Sada přírub a těsnění</t>
  </si>
  <si>
    <t>Sada hydraulického připojení HVDT G2" 8,5 m3/hod</t>
  </si>
  <si>
    <t>A7218613</t>
  </si>
  <si>
    <t>Sada hydraulického připojení HVDT DN65 18 m3/hod</t>
  </si>
  <si>
    <t>A7218614</t>
  </si>
  <si>
    <t>Sada hydraulického připojení HVDT DN80 28 m3/hod</t>
  </si>
  <si>
    <t>A7218615</t>
  </si>
  <si>
    <t>HVDT G2" 8,5 m3/hod</t>
  </si>
  <si>
    <t>LSD79000031</t>
  </si>
  <si>
    <t>HVDT DN65 18 m3/hod</t>
  </si>
  <si>
    <t>LSD79000032</t>
  </si>
  <si>
    <t>HVDT DN80 28 m3/hod</t>
  </si>
  <si>
    <t>LSD79000033</t>
  </si>
  <si>
    <t>Sada kotlové expanzní nádoby 10 l</t>
  </si>
  <si>
    <t>Sada kotlové expanzní nádoby 10 l pro kotle Power HT+ 1.50 - 1.110</t>
  </si>
  <si>
    <t>Sada hydraulického připojení sběrače s čerpadlem pro modely Power HT+ 1.50 - 1.70</t>
  </si>
  <si>
    <t>Sada hydraulického připojení sběrače s čerpadlem pro modely Power HT+ 1.90 - 1.110</t>
  </si>
  <si>
    <t>Výměník s kontrolním otvorem SPI3 - 27 lamel</t>
  </si>
  <si>
    <t>Výměník s kontrolním otvorem SPI3 - 33 lamel pro kotle Power HT+ 1.130 - 1.150</t>
  </si>
  <si>
    <t>Výměník s kontrolním otvorem SPI3 - 41 lamel pro kotel Power HT+ 1.130 - 1.150</t>
  </si>
  <si>
    <t>Výměník svařovaný/pájený SPS250 - 30 lamel</t>
  </si>
  <si>
    <t>A7215320</t>
  </si>
  <si>
    <t>Výměník svařovaný/pájený SPS250 - 40 lamel</t>
  </si>
  <si>
    <t>A7215321</t>
  </si>
  <si>
    <t>Výměník s kontrolním otvorem SPI3 - 13 lamel</t>
  </si>
  <si>
    <t>A7215323</t>
  </si>
  <si>
    <t>Výměník s kontrolním otvorem SPI - 21 lamel</t>
  </si>
  <si>
    <t>A7215324</t>
  </si>
  <si>
    <t>Deskový výměník s kontrolním otvorem SPI3 - 45 lamel pro 3 kotle Power HT+ 1.130 - 1.150</t>
  </si>
  <si>
    <t>A7215325</t>
  </si>
  <si>
    <t>Deskový výměník s kontrolním otvorem SPI3 - 57 lamel pro 3 kotle Power HT+ 1.200 - 1.250</t>
  </si>
  <si>
    <t>A7215326</t>
  </si>
  <si>
    <t>Deskový výměník s kontrolním otvorem SPI3 - 67 lamel pro 3 kotle Power HT+ 1.200 - 1.250</t>
  </si>
  <si>
    <t>A7215327</t>
  </si>
  <si>
    <t>Sada instalace anuloidu INAIL (8,5 m3/hod) 130-150 kW pro 1 kotel Power HT+ 1.130 - 1.150</t>
  </si>
  <si>
    <t>A7694098</t>
  </si>
  <si>
    <t>Sada instalace anuloidu INAIL (30 m3/hod) 200-250 kW pro 1 kotel Power HT+ 1.200 - 1.250</t>
  </si>
  <si>
    <t>A7694103</t>
  </si>
  <si>
    <t>Anuloid DN65 30 m3/hod pro kotle Power HT+ 1.130 - 1.250</t>
  </si>
  <si>
    <t>Sada KOLEKTORŮ pro kotle Power HT+ 1.130 - 1.150 (pro 2. a další kotel v kaskádě)</t>
  </si>
  <si>
    <t>A7702899</t>
  </si>
  <si>
    <t>Sada KOLEKTORŮ pro kotle Power HT+ 1.200 - 1.250 (pro 2. a další kotel v kaskádě)</t>
  </si>
  <si>
    <t>A7702900</t>
  </si>
  <si>
    <t>A7696105</t>
  </si>
  <si>
    <t>Kotlové čerpadlo pro kotel Power HT 1.200 a 1.250</t>
  </si>
  <si>
    <t>A7720527</t>
  </si>
  <si>
    <t>Kotlové čerpadlo pro kotel Power HT 1.130 a 1.150</t>
  </si>
  <si>
    <t>A7720525</t>
  </si>
  <si>
    <t>Montážní rám pro závěsné kotle BAXI MP+ 1.35 – 1.150</t>
  </si>
  <si>
    <t>A7656916</t>
  </si>
  <si>
    <t>Sada pojistného ventilu 5,4 bar</t>
  </si>
  <si>
    <t>A7721501</t>
  </si>
  <si>
    <t>Sada expanzní nádoby 6 bar</t>
  </si>
  <si>
    <t>A7721886</t>
  </si>
  <si>
    <t>Sestava kotlového čerpadla pro kotel POWER HT+ 1.50 až 1.110, včetně kabeláže</t>
  </si>
  <si>
    <t>Sada pro kaskádu Luna Duo-tec MP+ do 73 kW (2 kotle)</t>
  </si>
  <si>
    <t>KHR716100100</t>
  </si>
  <si>
    <t>Sada pro kaskádu Luna Duo-tec MP+ do 97 kW (2 kotle)</t>
  </si>
  <si>
    <t>Sada pro kaskádu Luna Duo-tec MP+ do 118 kW (2 kotle)</t>
  </si>
  <si>
    <t>Sada pro kaskádu Luna Duo-tec MP+ do 140 kW (2 kotle)</t>
  </si>
  <si>
    <t>KHR716200100</t>
  </si>
  <si>
    <t>Sada pro kaskádu Luna Duo-tec MP+ do 183 kW (2 kotle)</t>
  </si>
  <si>
    <t>KHR716300100</t>
  </si>
  <si>
    <t>Sada pro kaskádu Luna Duo-tec MP+ do 220 kW (2 kotle)</t>
  </si>
  <si>
    <t>KHR716400100</t>
  </si>
  <si>
    <t>Sada pro kaskádu Luna Duo-tec MP+ do 110 kW (3 kotle)</t>
  </si>
  <si>
    <t>KHR716600100</t>
  </si>
  <si>
    <t>Sada pro kaskádu Luna Duo-tec MP+ do 145 kW (3 kotle)</t>
  </si>
  <si>
    <t>KHR716700100</t>
  </si>
  <si>
    <t>Sada pro kaskádu Luna Duo-tec MP+ do 177 kW (3 kotle)</t>
  </si>
  <si>
    <t>Sada pro kaskádu Luna Duo-tec MP+ do 210 kW (3 kotle)</t>
  </si>
  <si>
    <t>Sada pro kaskádu Luna Duo-tec MP+ do 275 kW (3 kotle)</t>
  </si>
  <si>
    <t>KHR716500100</t>
  </si>
  <si>
    <t>Sada pro kaskádu Luna Duo-tec MP+ do 330 kW (3 kotle)</t>
  </si>
  <si>
    <t>Sada pro 1 kotel Power HT + 1.50 nebo 1.70</t>
  </si>
  <si>
    <t>KHR717100100</t>
  </si>
  <si>
    <t>Sada pro 1 kotel Power HT + 1.90 nebo 1.110</t>
  </si>
  <si>
    <t>KHR717200100</t>
  </si>
  <si>
    <t>Sada pro kaskádu 2x Power HT + 1.50 nebo 1.70</t>
  </si>
  <si>
    <t>KHR717300100</t>
  </si>
  <si>
    <t>Sada pro kaskádu 2x Power HT + 1.90</t>
  </si>
  <si>
    <t>KHR717400100</t>
  </si>
  <si>
    <t>Sada pro kaskádu 2x Power HT + 1.110</t>
  </si>
  <si>
    <t>KHR717900100</t>
  </si>
  <si>
    <t>Sada pro kaskádu 3x Power HT + 1.50</t>
  </si>
  <si>
    <t>KHR717600100</t>
  </si>
  <si>
    <t>Sada pro kaskádu 3x Power HT + 1.70</t>
  </si>
  <si>
    <t>KHR717700100</t>
  </si>
  <si>
    <t>Sada pro kaskádu 3x Power HT + 1.90 nebo 1.110</t>
  </si>
  <si>
    <t>KHR717800100</t>
  </si>
  <si>
    <t>ODKOUŘENÍ</t>
  </si>
  <si>
    <t>SYSTÉM KOAXIÁLNÍHO ODKOUŘENÍ PRO KONDENZ. KOTLE DO 33 kW, PRŮMĚR 60/100 - PLAST/PLAST</t>
  </si>
  <si>
    <t>Koax. trubka s koncovkou pro kondenzační kotle (1050 mm), bez manžet</t>
  </si>
  <si>
    <t>KHA715061150</t>
  </si>
  <si>
    <t>Koax. trubka pro kondenzační kotle (250 mm)</t>
  </si>
  <si>
    <t>KHA715061025</t>
  </si>
  <si>
    <t>Koax. trubka pro kondenzační kotle (500 mm)</t>
  </si>
  <si>
    <t>KHA715061050</t>
  </si>
  <si>
    <t>Koax. trubka pro kondenzační kotle (1000 mm)</t>
  </si>
  <si>
    <t>KHA715061100</t>
  </si>
  <si>
    <t>Koax. trubka pro kondenzační kotle (2000 mm)</t>
  </si>
  <si>
    <t>KHA715061200</t>
  </si>
  <si>
    <t>Speciální výstupní kus Ø 60/100 mm, pro kotle Prime (standardně součástí balení)</t>
  </si>
  <si>
    <t>Speciální koax.koleno 90° na výstup kotle Prime</t>
  </si>
  <si>
    <t>Koax. koleno 87° pro kondenzační kotle</t>
  </si>
  <si>
    <t>KHA715061090</t>
  </si>
  <si>
    <t>Koax. koleno 45° pro kondenzační kotle</t>
  </si>
  <si>
    <t>KHA715061045</t>
  </si>
  <si>
    <t>Koax. koleno 30° pro kondenzační kotle</t>
  </si>
  <si>
    <t>KHA715061030</t>
  </si>
  <si>
    <t>Revizní t-kus s kontrolním víčkem,Ø 60/100 mm (se změnou směru)</t>
  </si>
  <si>
    <t>KHA7150601004</t>
  </si>
  <si>
    <t>Revizní T-kus pro přímou montáž Ø  60/100 mm</t>
  </si>
  <si>
    <t>KHA7150601005</t>
  </si>
  <si>
    <t>Pateční koleno 87°  Ø 60/100 mm s kotvením</t>
  </si>
  <si>
    <t>KHA715060101</t>
  </si>
  <si>
    <t>Revizní koleno 87° – Ø 60/100 mm – (plast/plast)</t>
  </si>
  <si>
    <t>KHA7150601008</t>
  </si>
  <si>
    <t>Růžice prům. 100 - vnitřní (bílá plastová)</t>
  </si>
  <si>
    <t>KHA715061001</t>
  </si>
  <si>
    <t>Růžice prům. 100 - vnější (černá plastová)</t>
  </si>
  <si>
    <t>KHA715061002</t>
  </si>
  <si>
    <t>Průchodka střechou - šikmá</t>
  </si>
  <si>
    <t>KHA715000021</t>
  </si>
  <si>
    <t>Taška pro vodorovné střechy</t>
  </si>
  <si>
    <t>KHA715000017</t>
  </si>
  <si>
    <t>Vertikální komínová koncovka Ø 60/100 mm, délka 1,1 m (0,7 m nad střechu)</t>
  </si>
  <si>
    <t>KHA7180601001</t>
  </si>
  <si>
    <t>Vertikální komínová koncovka Ø 60/100 mm, délka 1,6 m (1,2 m nad střechu)</t>
  </si>
  <si>
    <t>KHA7180601002</t>
  </si>
  <si>
    <t>Paket fasádního odkouření (revizní) 60/100 mm</t>
  </si>
  <si>
    <t>KHA715500001</t>
  </si>
  <si>
    <t>Paket komínový (revizní) 60/100-80 mm</t>
  </si>
  <si>
    <t>KHA715500004</t>
  </si>
  <si>
    <t>SYSTÉM KOAXIÁLNÍHO ODKOUŘENÍ PRO KONDENZAČNÍ KOTLE DO 33 kW, PRŮMĚR 60/100 - PLAST/KOV</t>
  </si>
  <si>
    <t>Horizontální komínová koncovka Ø  60/100 mm, délka 750 mm (smanžetou)</t>
  </si>
  <si>
    <t>KHG714059610</t>
  </si>
  <si>
    <t>KHG714119810</t>
  </si>
  <si>
    <t>KHG714059510</t>
  </si>
  <si>
    <t>Koax. koleno 87° Ø 60/100 mm (plast/kov)</t>
  </si>
  <si>
    <t>KHG714059710</t>
  </si>
  <si>
    <t>KHG714059810</t>
  </si>
  <si>
    <t>Revizní koleno 87° – Ø 60/100 mm – (plast/kov)</t>
  </si>
  <si>
    <t>KHA7150601009</t>
  </si>
  <si>
    <t>Revizní T-kus s kontrolním víčkem Ø 60/100 mm (pro montáž na výstup z kotle nebo do potrubí)</t>
  </si>
  <si>
    <t>KHA7150601002</t>
  </si>
  <si>
    <t>Revizní T-kus s kontrolním víčkem Ø 60/100 mm (se změnou směru)</t>
  </si>
  <si>
    <t>KHA7150601001</t>
  </si>
  <si>
    <t>Růžice prům 100 - vnitřní (kovová lakovaná bílá)</t>
  </si>
  <si>
    <t>KHG714017710</t>
  </si>
  <si>
    <t>SYSTÉM KOAXIÁLNÍHO ODKOUŘENÍ PRO KONDENZ. KOTLE DO 33 kW, PRŮMĚR 80/125 - PLAST/PLAST</t>
  </si>
  <si>
    <t>Koaxiální trubky Ø 80/125 mm, délka 250 mm (plast/plast)</t>
  </si>
  <si>
    <t>KHA715080250</t>
  </si>
  <si>
    <t>Koaxiální trubky Ø 80/125 mm, délka 500 mm (plast/plast)</t>
  </si>
  <si>
    <t>KHA715080500</t>
  </si>
  <si>
    <t>Koaxiální trubky Ø 80/125 mm, délka 1000 mm (plast/plast)</t>
  </si>
  <si>
    <t>KHA715081100</t>
  </si>
  <si>
    <t>Koaxiální trubky Ø 80/125 mm, délka 2000 mm (plast/plast)</t>
  </si>
  <si>
    <t>KHA715081200</t>
  </si>
  <si>
    <t>Koaxiální koleno 30° – Ø 80/125 mm</t>
  </si>
  <si>
    <t>KHA715081030</t>
  </si>
  <si>
    <t>Koaxiální koleno 87° – Ø 80/125 mm</t>
  </si>
  <si>
    <t>KHA715081290</t>
  </si>
  <si>
    <t>Koaxiální koleno 45° – Ø 80/125 mm</t>
  </si>
  <si>
    <t>KHA715081245</t>
  </si>
  <si>
    <t>Revizní koleno 87° – Ø 80/125 mm</t>
  </si>
  <si>
    <t>KHA7150801258</t>
  </si>
  <si>
    <t>Revizní t-kus s kontrolním víčkem, prům 80/125 mm (se změnou směru)</t>
  </si>
  <si>
    <t>KHA7150801254</t>
  </si>
  <si>
    <t>Revizní T-kus pro přímou montáž Ø 80/125 mm</t>
  </si>
  <si>
    <t>KHA7150801255</t>
  </si>
  <si>
    <t>Patní koleno 87°  Ø 80/125 mm s kotvením</t>
  </si>
  <si>
    <t>KHA715080251</t>
  </si>
  <si>
    <t>Redukovaný revizní T-kus s kontrolním víčkem, Ø 60/100 - 80/125 mm (se změnou směru)</t>
  </si>
  <si>
    <t>KHA7150801257</t>
  </si>
  <si>
    <t>Koaxiální trubka s koncovkou průměr 80/125 (1050 mm) bez manžet</t>
  </si>
  <si>
    <t>KHA715081250</t>
  </si>
  <si>
    <t>Růžice prům. 125 - vnitřní (bílá)</t>
  </si>
  <si>
    <t>KHA715081251</t>
  </si>
  <si>
    <t>Růžice prům. 125 - vnější (černá)</t>
  </si>
  <si>
    <t>KHA715081252</t>
  </si>
  <si>
    <t>Vertikální komínová koncovka Ø 80/125 mm, délka 1,1 m (0,7 m nad střechu)</t>
  </si>
  <si>
    <t>KHA7180801251</t>
  </si>
  <si>
    <t>Vertikální komínová koncovka Ø 80/125 mm, délka 1,6 m (1,2 m nad střechu)</t>
  </si>
  <si>
    <t>KHA7180801252</t>
  </si>
  <si>
    <t>Paket komínový (revizní) 80/125-80 mm</t>
  </si>
  <si>
    <t>KHA715500002</t>
  </si>
  <si>
    <t>Redukce koaxiálního odkouření Ø 60/100 – 80/125 mm</t>
  </si>
  <si>
    <t>KHA715081259</t>
  </si>
  <si>
    <t>SYSTÉM KOAXIÁLNÍHO ODKOUŘENÍ PRO KONDENZAČNÍ KOTLE DO 33 kW, PRŮMĚR 80/125 - PLAST/KOV</t>
  </si>
  <si>
    <t>Revizní trubka Ø 80/125 (pro montáž na výstup z kotle nebodo potrubí)</t>
  </si>
  <si>
    <t>Revizní T-kus s kontrolním víčkem Ø 80/125 mm (se změnou směru)</t>
  </si>
  <si>
    <t>Prodloužení koaxiálních trubek průměr 80/125 (500 mm)</t>
  </si>
  <si>
    <t>KHG714088610</t>
  </si>
  <si>
    <t>Prodloužení koaxiálních trubek průměr 80/125 (1000 mm)</t>
  </si>
  <si>
    <t>KHG714088510</t>
  </si>
  <si>
    <t>Koaxiální koleno 87° průměr 80/125</t>
  </si>
  <si>
    <t>KHG714088710</t>
  </si>
  <si>
    <t>Koaxiální koleno 45° průměr 80/125</t>
  </si>
  <si>
    <t>KHG714088810</t>
  </si>
  <si>
    <t>Revizní koleno 87° Ø 80/125 mm</t>
  </si>
  <si>
    <t>KHA7150801259</t>
  </si>
  <si>
    <t>Redukovaný revizní T-kus s kontrolním víčkem, Ø 60/100 – 80/125 mm (se změnou směru)</t>
  </si>
  <si>
    <t>KHA7150801250</t>
  </si>
  <si>
    <t>KHA7150801252</t>
  </si>
  <si>
    <t>Koaxiální trubka s koncovkou průměr 80/125</t>
  </si>
  <si>
    <t>KHG714088910</t>
  </si>
  <si>
    <t>Průchodka střechou – pro vodorovné střechy</t>
  </si>
  <si>
    <t>Redukce  koax. odkouření prům 60/100 - 80/125 mm</t>
  </si>
  <si>
    <t>KHG714093910</t>
  </si>
  <si>
    <t>SYSTÉM KOAXIÁLNÍHO ODKOUŘENÍ PRO KONDENZAČNÍ KOTLE, PRŮMĚR 110/160 - PLAST/KOV</t>
  </si>
  <si>
    <t>Koaxiální trubky Ø 110/160 mm, délka 250 mm (plast/kov)</t>
  </si>
  <si>
    <t>KHA714133910</t>
  </si>
  <si>
    <t>Koaxiální trubky Ø 110/160 mm, délka 500 mm (plast/kov)</t>
  </si>
  <si>
    <t>KHA714133710</t>
  </si>
  <si>
    <t>Koaxiální trubky Ø 110/160 mm, délka 1000 mm (plast/kov)</t>
  </si>
  <si>
    <t>KHA714133810</t>
  </si>
  <si>
    <t>Koaxiální koleno 87°, 110/160 mm</t>
  </si>
  <si>
    <t>KHA714100010</t>
  </si>
  <si>
    <t>Koaxiální koleno 45°, 110/160 mm</t>
  </si>
  <si>
    <t>KHA714099910</t>
  </si>
  <si>
    <t>Revizní koleno 87° – Ø 110/160 mm</t>
  </si>
  <si>
    <t>KHA7151101609</t>
  </si>
  <si>
    <t>Revizní T-kus s kontrolním víčkem (se změnou směru)</t>
  </si>
  <si>
    <t>KHA7151101601</t>
  </si>
  <si>
    <t>Revizní T-kus pro montáž do potrubí</t>
  </si>
  <si>
    <t>KHA7151101602</t>
  </si>
  <si>
    <t>Horizontální komínová koncovka 110/160 mm, délka 400 mm</t>
  </si>
  <si>
    <t>KHA714133310</t>
  </si>
  <si>
    <t xml:space="preserve">Vertikální komínová koncovka 110/160 mm pro kondenzační kotle 1,1m </t>
  </si>
  <si>
    <t>KHA7181101601</t>
  </si>
  <si>
    <t>Průchodka pro vodorovné střechy</t>
  </si>
  <si>
    <t>KHG714104810</t>
  </si>
  <si>
    <t>Průchodka pro šikmé střechy 25°– 45°</t>
  </si>
  <si>
    <t>KHG714104910</t>
  </si>
  <si>
    <t xml:space="preserve">Redukce  koax. odkouření prům 80/125 - 110/160 mm </t>
  </si>
  <si>
    <t>KHA715081260</t>
  </si>
  <si>
    <t>Redukce koax. Odkouření pr. 100/150 - 110/160 mm</t>
  </si>
  <si>
    <t>KHA715101500</t>
  </si>
  <si>
    <t>SYSTÉM KOAXIÁLNÍHO ODKOUŘENÍ PRO KONDENZAČNÍ KOTLE, PRŮMĚR 125/180 - PLAST/KOV</t>
  </si>
  <si>
    <t>Koaxiální trubky Ø 125/180 mm, délka 250 mm (plast/kov)</t>
  </si>
  <si>
    <t>KHA715125180025</t>
  </si>
  <si>
    <t>Koaxiální trubky Ø 125/180 mm, délka 500 mm (plast/kov)</t>
  </si>
  <si>
    <t>KHA715125180050</t>
  </si>
  <si>
    <t>Koaxiální trubky Ø 125/180 mm, délka 1000 mm (plast/kov)</t>
  </si>
  <si>
    <t>KHA715125180100</t>
  </si>
  <si>
    <t>Koaxiální koleno 45° -  Ø 125/180 mm  (plast/kov)</t>
  </si>
  <si>
    <t>KHA715125180045</t>
  </si>
  <si>
    <t>Koaxiální koleno 87° -  Ø 125/180 mm  (plast/kov)</t>
  </si>
  <si>
    <t>KHA715125180090</t>
  </si>
  <si>
    <t>Revizní koleno 87° Ø 125/180 mm - (plast/kov)</t>
  </si>
  <si>
    <t>KHA7151251809</t>
  </si>
  <si>
    <t>Revizní T-kus s kontrolním víčkem Ø 125/180 mm (se změnou směru) - (plast/kov)</t>
  </si>
  <si>
    <t>KHA7151251801</t>
  </si>
  <si>
    <t>Revizní T-kus s kontrolním víčkem Ø 125/180 mm (pro montáž do potrubí) - (plast/kov)</t>
  </si>
  <si>
    <t>KHA7151251802</t>
  </si>
  <si>
    <t>Vertikální komínová koncovka Ø 125/180 délka 1,1 m (0,5 m nad střechu) - (plast/plast)</t>
  </si>
  <si>
    <t>KHA1251808125</t>
  </si>
  <si>
    <t>Redukce koaxiálního odkouření Ø 110/160-125/180 mm - (plast/kov)</t>
  </si>
  <si>
    <t>KHA110160125180</t>
  </si>
  <si>
    <t>SYSTÉM KOAXIÁLNÍHO ODKOUŘENÍ PRO KONDENZAČNÍ KOTLE, PRŮMĚR 160/225 - PLAST/KOV</t>
  </si>
  <si>
    <t>Koaxiální trubky Ø 160/225 mm, délka 250 mm (plast/kov)</t>
  </si>
  <si>
    <t>KHA715160225025</t>
  </si>
  <si>
    <t>Koaxiální trubky Ø 160/225 mm, délka 500 mm (plast/kov)</t>
  </si>
  <si>
    <t>KHA715160225050</t>
  </si>
  <si>
    <t>Koaxiální trubky Ø 160/225 mm, délka 1000 mm (plast/kov)</t>
  </si>
  <si>
    <t>KHA715160225100</t>
  </si>
  <si>
    <t>Koaxiální koleno 45° -  Ø 160/225 mm  (plast/kov)</t>
  </si>
  <si>
    <t>KHA715160225045</t>
  </si>
  <si>
    <t>Koaxiální koleno 87° -  Ø 160/225 mm  (plast/kov)</t>
  </si>
  <si>
    <t>KHA715160225090</t>
  </si>
  <si>
    <t>Revizní koleno 87° Ø 160/225 mm - (plast/kov)</t>
  </si>
  <si>
    <t>KHA7151602259</t>
  </si>
  <si>
    <t>Revizní T-kus s kontrolním víčkem Ø 160/225 mm (se změnou směru) - (plast/kov)</t>
  </si>
  <si>
    <t>KHA7151602251</t>
  </si>
  <si>
    <t>Revizní T-kus s kontrolním víčkem Ø 160/225 mm (pro montáž do potrubí) - (plast/kov)</t>
  </si>
  <si>
    <t>KHA7151602252</t>
  </si>
  <si>
    <t>Vertikální komínová koncovka Ø 160/225 délka 1,1 m (0,5 m nad střechu) - (plast/plast)</t>
  </si>
  <si>
    <t>KHA1602258125</t>
  </si>
  <si>
    <t>Redukce koaxiálního odkouření Ø 125/180-160/225 mm - (plast/kov)</t>
  </si>
  <si>
    <t>KHA125180160225</t>
  </si>
  <si>
    <t>SYSTÉM KOAXIÁLNÍHO ODKOUŘENÍ PRO KONDENZAČNÍ KOTLE, PRŮMĚR 200/300 - PLAST/KOV</t>
  </si>
  <si>
    <t>Koaxiální trubky Ø 200/300 mm, délka 250 mm (plast/kov)</t>
  </si>
  <si>
    <t>KHA715200300025</t>
  </si>
  <si>
    <t>Koaxiální trubky Ø 200/300 mm, délka 500 mm (plast/kov)</t>
  </si>
  <si>
    <t>KHA715200300050</t>
  </si>
  <si>
    <t>Koaxiální trubky Ø 200/300 mm, délka 1000 mm (plast/kov)</t>
  </si>
  <si>
    <t>KHA715200300100</t>
  </si>
  <si>
    <t>Koaxiální koleno 45° -  Ø 200/300 mm  (plast/kov)</t>
  </si>
  <si>
    <t>KHA715200300045</t>
  </si>
  <si>
    <t>Koaxiální koleno 87° -  Ø 200/300 mm  (plast/kov)</t>
  </si>
  <si>
    <t>KHA715200300090</t>
  </si>
  <si>
    <t>Revizní koleno 87° Ø 200/300 mm - (plast/kov)</t>
  </si>
  <si>
    <t>KHA7152003009</t>
  </si>
  <si>
    <t>Revizní T-kus s kontrolním víčkem Ø 200/300 mm (se změnou směru) - (plast/kov)</t>
  </si>
  <si>
    <t>KHA7152003001</t>
  </si>
  <si>
    <t>Revizní T-kus s kontrolním víčkem Ø 200/300 mm (pro montáž do potrubí) - (plast/kov)</t>
  </si>
  <si>
    <t>KHA7152003002</t>
  </si>
  <si>
    <t>Vertikální komínová koncovka Ø 200/300 délka 1,1 m (0,5 m nad střechu) - (plast/plast)</t>
  </si>
  <si>
    <t>KHA2003008125</t>
  </si>
  <si>
    <t>Redukce koaxiálního odkouření Ø 160/225-200/300 mm - (plast/kov)</t>
  </si>
  <si>
    <t>KHA160225200300</t>
  </si>
  <si>
    <t>SYSTÉM DĚLENÉHO ODKOUŘENÍ PRO KONDENZAČNÍ KOTLE DO 33 kW, PRŮMĚR 60 - ŘADA ECON</t>
  </si>
  <si>
    <t>Trubka průměr 60 mm (500 mm)</t>
  </si>
  <si>
    <t>KHA717060050</t>
  </si>
  <si>
    <t>Trubka průměr 60 mm (1000 mm)</t>
  </si>
  <si>
    <t>KHA717060100</t>
  </si>
  <si>
    <t>Trubka průměr 60 mm (délka 2000 mm)</t>
  </si>
  <si>
    <t>KHA717060200</t>
  </si>
  <si>
    <t>Koleno 45°, průměr 60 mm</t>
  </si>
  <si>
    <t>KHA717060045</t>
  </si>
  <si>
    <t>Koleno 87°, průměr 60 mm</t>
  </si>
  <si>
    <t>KHA717060090</t>
  </si>
  <si>
    <t>Revizní koleno 87° - průměr 60 mm</t>
  </si>
  <si>
    <t>KHA7170600901</t>
  </si>
  <si>
    <t>Patní koleno s kotvením, průměr 60 mm</t>
  </si>
  <si>
    <t>KHA717060001</t>
  </si>
  <si>
    <t>Koleno 87° pro vložkování, průměr 60 mm</t>
  </si>
  <si>
    <t>KHA717600090</t>
  </si>
  <si>
    <t>Revizní T-kus s kontrolním víčkem průměr 60 mm</t>
  </si>
  <si>
    <t>KHA717060006</t>
  </si>
  <si>
    <t>Revizní T-kus s kontrolním víčkem pr. 60 mm (se změnou směru)</t>
  </si>
  <si>
    <t>KHA717060003</t>
  </si>
  <si>
    <t>Komínová ukončovací hlavice (plast) pr. 60 mm</t>
  </si>
  <si>
    <t>KHA715060002</t>
  </si>
  <si>
    <t>Vystřeďovací kus (plastový), balení po 6-ti elementech</t>
  </si>
  <si>
    <t>KHA715080004</t>
  </si>
  <si>
    <t>Redukce prům. 60/80</t>
  </si>
  <si>
    <t>KHA717060080</t>
  </si>
  <si>
    <t>SYSTÉM DĚLENÉHO ODKOUŘENÍ PRO KONDENZAČNÍ KOTLE, PRŮMĚR 80 - ŘADA ECON</t>
  </si>
  <si>
    <t>Sada pro dělené odkouření pro kondenzační kotle do 33 kW (kromě Duo-tec Compact+)</t>
  </si>
  <si>
    <t>KHG714059110</t>
  </si>
  <si>
    <t>Sada pro dělené odkouření otočná (pro kotle Duo-tec Compact+ a všechny modely do 33 kW)</t>
  </si>
  <si>
    <t>Sada pro dělené odkouření pro kondenzační kotle Luna Duo-tec MP+ 1.35 - 1.70</t>
  </si>
  <si>
    <t>KHG714089010</t>
  </si>
  <si>
    <t>Trubka prům 80 mm (250 mm) pro kondenzační kotle</t>
  </si>
  <si>
    <t>KHA717080025</t>
  </si>
  <si>
    <t>Trubka prům 80 mm (500 mm) pro kondenzační kotle</t>
  </si>
  <si>
    <t>KHA717080050</t>
  </si>
  <si>
    <t>Trubka prům 80 mm, délka 1000 mm (délky 250; 500; 1000; 2000 mm)</t>
  </si>
  <si>
    <t>KHA717080100</t>
  </si>
  <si>
    <t>Trubka prům 80 mm (2000 mm) pro kondenzační kotle</t>
  </si>
  <si>
    <t>KHA717080200</t>
  </si>
  <si>
    <t>Koleno prům 80 mm/45° pro kondenzační kotle</t>
  </si>
  <si>
    <t>KHA717080045</t>
  </si>
  <si>
    <t>Koleno prům 80 mm/87° pro kondenzační kotle</t>
  </si>
  <si>
    <t>KHA717080090</t>
  </si>
  <si>
    <t xml:space="preserve">Revizní koleno 87° - pr. 80 mm </t>
  </si>
  <si>
    <t>KHA7170800901</t>
  </si>
  <si>
    <t>Trubka prům 80 mm (500 mm) pro kondenzační kotle/ UV stabilní</t>
  </si>
  <si>
    <t>KHA715080050/UV</t>
  </si>
  <si>
    <t>Trubka prům 80 mm (1000 mm) pro kondenzační kotle/ UV stabilní</t>
  </si>
  <si>
    <t>KHA715080100/UV</t>
  </si>
  <si>
    <t>Trubka prům 80 mm (2000 mm) pro kondenzační kotle/ UV stabilní</t>
  </si>
  <si>
    <t>KHA715080200/UV</t>
  </si>
  <si>
    <t>Koleno prům 80 mm/45° pro kondenzační kotle/ UV stabilní</t>
  </si>
  <si>
    <t>KHA715080045/UV</t>
  </si>
  <si>
    <t>Koleno prům 80 mm/90° pro kondenzační kotle/ UV stabilní</t>
  </si>
  <si>
    <t>KHA715080090/UV</t>
  </si>
  <si>
    <t>Patní koleno 87° pro vložkování pr. 80 mm s trubkou 0,5 m</t>
  </si>
  <si>
    <t>KHA717800090</t>
  </si>
  <si>
    <t>Patní koleno 87° s kotvením prům 80 mm</t>
  </si>
  <si>
    <t>KHA717080001</t>
  </si>
  <si>
    <t>Revizní T-kus s kontrolním víčkem pr. 80 mm (pro montáž na výstup z kotle nebo do potrubí)</t>
  </si>
  <si>
    <t>KHA717080006</t>
  </si>
  <si>
    <t>Revizní T-kus s kontrolním víčkem pr. 80 mm (se změnou směru)</t>
  </si>
  <si>
    <t>KHA717080003</t>
  </si>
  <si>
    <t>Redukce excentrická prům 60/80 mm</t>
  </si>
  <si>
    <t>KHA717062080</t>
  </si>
  <si>
    <t>Růžice prům 80 mm - vnitřní</t>
  </si>
  <si>
    <t>KHG714018510</t>
  </si>
  <si>
    <t>Růžice prům 80 mm - vnější</t>
  </si>
  <si>
    <t>KHG714018410</t>
  </si>
  <si>
    <t>Komínová ukončovací hlavice (plast) pro pevné I flex. potrubí pr. 80 mm</t>
  </si>
  <si>
    <t>KHA715080002</t>
  </si>
  <si>
    <t>Ukončovací trubka pro vodorovné střechy (černá - 0,5 m)</t>
  </si>
  <si>
    <t>KHA715080017</t>
  </si>
  <si>
    <t>Koncová protidešťová manžeta pro rovné střechy</t>
  </si>
  <si>
    <t>KHA715080018</t>
  </si>
  <si>
    <t>Průchodka střechou - šikmá, nastavitelný sklon 25°-45</t>
  </si>
  <si>
    <t>Průchodka střechou - pro vodorovné střechy</t>
  </si>
  <si>
    <t>Koncovka děleného odkouření průměr 80 mm</t>
  </si>
  <si>
    <t>KHG714010410</t>
  </si>
  <si>
    <t>Ochranný košíček sání pr. 80-110 mm</t>
  </si>
  <si>
    <t>KHA715000006</t>
  </si>
  <si>
    <t>KHA717080010/15</t>
  </si>
  <si>
    <t>KHA717080010/30</t>
  </si>
  <si>
    <t>KHA717080010/50</t>
  </si>
  <si>
    <t>Jistící objímka spoje a těsnění pr 80 mm (pro flex potrubí)</t>
  </si>
  <si>
    <t>KHA717080011</t>
  </si>
  <si>
    <t>Patní koleno flex s kotvením pr 80 mm</t>
  </si>
  <si>
    <t>KHA717080012</t>
  </si>
  <si>
    <t>Patní koleno flex 87° pro vložkování pr.60 mm s trubkou 0,5 m</t>
  </si>
  <si>
    <t>KHA7176080590</t>
  </si>
  <si>
    <t>Patní koleno flex 87° pro vložkování pr.80 mm s trubkou 0,5 m</t>
  </si>
  <si>
    <t>KHA717800590</t>
  </si>
  <si>
    <t>Ukončovací hrdlo pr. 80 mm</t>
  </si>
  <si>
    <t>KHA717080014</t>
  </si>
  <si>
    <t>Paket komínový flexi (revizní) 80/125-80 mm</t>
  </si>
  <si>
    <t>KHA715500006</t>
  </si>
  <si>
    <t>Náhradní těsnící kroužek prům 80 mm</t>
  </si>
  <si>
    <t>KHA715080005</t>
  </si>
  <si>
    <t>ODKOUŘENÍ PLASTOVÉ PRO KONDENZAČNÍ KOTLE PRŮMĚR 110</t>
  </si>
  <si>
    <t>Sada pro dělené odkouření pro kotle Luna Duo-tec 1.90 - 1.110</t>
  </si>
  <si>
    <t>KHA718100110</t>
  </si>
  <si>
    <t>Trubka s násuvným koncem a silikonovým těsnícím kroužkem, délka 500 mm</t>
  </si>
  <si>
    <t>KHA718110050</t>
  </si>
  <si>
    <t>Trubka s násuvným koncem a silikonovým těsnícím kroužkem, délka 1000 mm</t>
  </si>
  <si>
    <t>KHA718110100</t>
  </si>
  <si>
    <t>Trubka s násuvným koncem a silikonovým těsnícím kroužkem, délka 2 000 mm</t>
  </si>
  <si>
    <t>KHA718110200</t>
  </si>
  <si>
    <t>Flexibilní potrubí vnitřní Ø 110 mm, balení po 15 m</t>
  </si>
  <si>
    <t>KHA718110010/15</t>
  </si>
  <si>
    <t>Flexibilní potrubí vnitřní Ø 110 mm, balení po 30 m</t>
  </si>
  <si>
    <t>KHA718110010/30</t>
  </si>
  <si>
    <t>Flexibilní potrubí vnitřní Ø 110 mm, balení po 50 m</t>
  </si>
  <si>
    <t>KHA718110010/50</t>
  </si>
  <si>
    <t>Koleno 45° s násuvným koncem a silikonovým těsnícím kroužkem</t>
  </si>
  <si>
    <t>KHA718110045</t>
  </si>
  <si>
    <t>Koleno 87° s násuvným koncem a silikonovým těsnícím kroužkem</t>
  </si>
  <si>
    <t>KHA718110090</t>
  </si>
  <si>
    <t xml:space="preserve">Patní  koleno 87° s kotvením prům 110 mm </t>
  </si>
  <si>
    <t>KHA718110001</t>
  </si>
  <si>
    <t>Revizní koleno 87° – Ø 110 mm</t>
  </si>
  <si>
    <t>KHA7181100901</t>
  </si>
  <si>
    <t>Revizní  T-kus s kontrolním víčkem prům 110 mm (se změnou směru)</t>
  </si>
  <si>
    <t>KHA718110003</t>
  </si>
  <si>
    <t>Revizní rovný kus s kontrolním víčkem</t>
  </si>
  <si>
    <t>KHA718110006</t>
  </si>
  <si>
    <t>Jistící objímka spoje FLEX vč. těsnění Ø 110 mm</t>
  </si>
  <si>
    <t>KHA718110011</t>
  </si>
  <si>
    <t>Patní koleno flex s kotvením Ø 110 mm</t>
  </si>
  <si>
    <t>KHA718110012</t>
  </si>
  <si>
    <t>Ukončovací hrdlo pro FLEX vč. jistící spony Ø 110 mm</t>
  </si>
  <si>
    <t>KHA718110014</t>
  </si>
  <si>
    <t>Komínová ukončovací hlavice (plast) Ø 110 mm (komplet pro flex i pevné potrubí)</t>
  </si>
  <si>
    <t>KHA715110002</t>
  </si>
  <si>
    <t>Ukončovací trukba pro rovné střechy (černá - 0,5 m)</t>
  </si>
  <si>
    <t>KHA715110017</t>
  </si>
  <si>
    <t>KHA715110018</t>
  </si>
  <si>
    <t xml:space="preserve">Redukce prům. 80/110 mm </t>
  </si>
  <si>
    <t>KHA718080110</t>
  </si>
  <si>
    <t xml:space="preserve">Redukce excentrická prům 80/110 mm </t>
  </si>
  <si>
    <t>KHA718082110</t>
  </si>
  <si>
    <t>Ochranný košíček sání prům. 80-110 mm</t>
  </si>
  <si>
    <t>Náhradní těsnící kroužek prům 110 mm</t>
  </si>
  <si>
    <t>KHA715110005</t>
  </si>
  <si>
    <t>ODKOUŘENÍ PLASTOVÉ PRO KONDENZAČNÍ KOTLE PRŮMĚR 125</t>
  </si>
  <si>
    <t>KHA718125050</t>
  </si>
  <si>
    <t>KHA718125100</t>
  </si>
  <si>
    <t>Trubka s násuvným koncem a silikonovým těsnícím kroužkem, délka 2000 mm</t>
  </si>
  <si>
    <t>KHA718125200</t>
  </si>
  <si>
    <t>Vystřeďovací kus (plastový), balení po 6 ks</t>
  </si>
  <si>
    <t>Flexibilní potrubí vnitřní Ø 125 mm, balení po 15 m</t>
  </si>
  <si>
    <t>KHA718125010/15</t>
  </si>
  <si>
    <t>Flexibilní potrubí vnitřní Ø 125 mm, balení po 30 m</t>
  </si>
  <si>
    <t>KHA718125010/30</t>
  </si>
  <si>
    <t>Flexibilní potrubí vnitřní Ø 125 mm, balení po 50 m</t>
  </si>
  <si>
    <t>KHA718125010/50</t>
  </si>
  <si>
    <t>KHA718125045</t>
  </si>
  <si>
    <t>KHA718125090</t>
  </si>
  <si>
    <t>Patní koleno  87° s kotvením</t>
  </si>
  <si>
    <t>KHA718125001</t>
  </si>
  <si>
    <t>Revizní koleno 87° – Ø 125 mm</t>
  </si>
  <si>
    <t>KHA7181250901</t>
  </si>
  <si>
    <t>Revizní t-kus s kontrolním víčkem prům. 125 mm (se změnou směru)</t>
  </si>
  <si>
    <t>KHA718125003</t>
  </si>
  <si>
    <t>Revizní T-kus s kontrolním víčkem Ø 125 mm (pro montáž na výstup z kotle nebo do potrubí)</t>
  </si>
  <si>
    <t>KHA718125006</t>
  </si>
  <si>
    <t>Redukce prům 110/125 mm</t>
  </si>
  <si>
    <t>KHA718110125</t>
  </si>
  <si>
    <t>Redukce Ø 100 / Ø 125 mm</t>
  </si>
  <si>
    <t>KHA718100125</t>
  </si>
  <si>
    <t>Redukce excentrická prům 110/125 mm</t>
  </si>
  <si>
    <t>KHA718112125</t>
  </si>
  <si>
    <t>Jistící objímka spoje FLEX vč. těsnění Ø 125 mm</t>
  </si>
  <si>
    <t>KHA718125011</t>
  </si>
  <si>
    <t>Patní koleno flex s kotvením Ø 125 mm</t>
  </si>
  <si>
    <t>KHA718125012</t>
  </si>
  <si>
    <t>Ukončovací hrdlo pro FLEX vč. jistící spony Ø 125 mm</t>
  </si>
  <si>
    <t>KHA718125014</t>
  </si>
  <si>
    <t>Ukončovací trubka pro rovné střechy</t>
  </si>
  <si>
    <t>KHA715125017</t>
  </si>
  <si>
    <t>Komínová ukončovací hlavice (plast) Ø 125 mm (komplet pro flex i pevné potrubí)</t>
  </si>
  <si>
    <t>KHA718125002</t>
  </si>
  <si>
    <t>Odtok s hrdlem Ø 125 mm (pro komíny LAS)</t>
  </si>
  <si>
    <t>KHA718125015</t>
  </si>
  <si>
    <t>Sifon Long John</t>
  </si>
  <si>
    <t>KHA718000004</t>
  </si>
  <si>
    <t>Koncová protidešťová manžeta pro rovné střechy (černá)</t>
  </si>
  <si>
    <t>KHA715125018</t>
  </si>
  <si>
    <t xml:space="preserve">Redukce Ø 150 / Ø 160 mm </t>
  </si>
  <si>
    <t>KHA718150160</t>
  </si>
  <si>
    <t>ODKOUŘENÍ PLASTOVÉ PRO KONDENZAČNÍ KOTLE PRŮMĚR 160</t>
  </si>
  <si>
    <t>KHA718160050</t>
  </si>
  <si>
    <t>KHA718160100</t>
  </si>
  <si>
    <t>KHA718160200</t>
  </si>
  <si>
    <t>KHA718160045</t>
  </si>
  <si>
    <t>KHA718160090</t>
  </si>
  <si>
    <t>Patní koleno 87° - Ø 160 mm s kotvením</t>
  </si>
  <si>
    <t>KHA718160001</t>
  </si>
  <si>
    <t>Revizní koleno 87° – Ø 160 mm</t>
  </si>
  <si>
    <t>KHA7181600901</t>
  </si>
  <si>
    <t>Redukce Ø 125 / Ø 160 mm</t>
  </si>
  <si>
    <t>KHA718125160</t>
  </si>
  <si>
    <t>Redukce excentrická Ø 125 / Ø 160 mm</t>
  </si>
  <si>
    <t>KHA718122160</t>
  </si>
  <si>
    <t>Revizní T- kus s kontrolním víčkem prům. 160 (se změnou směru)</t>
  </si>
  <si>
    <t>KHA718160003</t>
  </si>
  <si>
    <t>Flexibilní potrubí vnitřní prům 160</t>
  </si>
  <si>
    <t>KHA715160010</t>
  </si>
  <si>
    <t>Revizní T-kus s kontrolním víčkem Ø 160 mm (pro montáž do potrubí)</t>
  </si>
  <si>
    <t>KHA718160006</t>
  </si>
  <si>
    <t>Spojka flexibilního potrubí prům 160 mm</t>
  </si>
  <si>
    <t>KHA715160011</t>
  </si>
  <si>
    <t>Adaptér trubka-flex Ø 160 mm</t>
  </si>
  <si>
    <t>KHA718160013</t>
  </si>
  <si>
    <t>Adaptér flex – hrdlo Ø 160 mm</t>
  </si>
  <si>
    <t>KHA718160014</t>
  </si>
  <si>
    <t>Ukončovací trubka pro rovné střechy (černá 0,5 m)</t>
  </si>
  <si>
    <t>KHA715160017</t>
  </si>
  <si>
    <t>Průchodka střechou – pro vodorovné střechy Ø 160mm</t>
  </si>
  <si>
    <t>KHA715160018</t>
  </si>
  <si>
    <t>Komínová ukončovací hlavice (plast) pro pevné potrubí pr. 160 mm</t>
  </si>
  <si>
    <t>KHA715160002</t>
  </si>
  <si>
    <t>Ukončovací trubka flex pro rovné střechy - černá 0,3 m</t>
  </si>
  <si>
    <t>KHA718160019</t>
  </si>
  <si>
    <t>Odtok s hrdlem Ø 160 mm (pro komíny LAS)</t>
  </si>
  <si>
    <t>KHA718160015</t>
  </si>
  <si>
    <t>ODKOUŘENÍ PLASTOVÉ PRO KONDENZAČNÍ KOTLE PRŮMĚR 200</t>
  </si>
  <si>
    <t>Trubka  Ø 200 mm s násuvným koncem a silikonovým těsnícím kroužkem, délka 1000 mm</t>
  </si>
  <si>
    <t>KHA718200100</t>
  </si>
  <si>
    <t>Trubka  Ø 200 mm s násuvným koncem a silikonovým těsnícím kroužkem, délka 2000 mm</t>
  </si>
  <si>
    <t>KHA718200200</t>
  </si>
  <si>
    <t>Trubka  Ø 200 mm s násuvným koncem a silikonovým těsnícím kroužkem, délka 500 mm</t>
  </si>
  <si>
    <t>KHA718200050</t>
  </si>
  <si>
    <t>Koleno 87° Ø 200 mm - s násuvným koncem a silikonovým těsnícím kroužkem</t>
  </si>
  <si>
    <t>Koleno 45° Ø 200 mm - s násuvným koncem a silikonovým těsnícím kroužkem</t>
  </si>
  <si>
    <t>KHA718200045</t>
  </si>
  <si>
    <t>Patní koleno 87° s kotvením</t>
  </si>
  <si>
    <t>KHA718200001</t>
  </si>
  <si>
    <t>Revizní koleno 87° – Ø 200 mm</t>
  </si>
  <si>
    <t>KHA7182000901</t>
  </si>
  <si>
    <t>KHA718200003</t>
  </si>
  <si>
    <t>Vystřeďovací kus (plastový), na vytvoření trubky Ø 200 mm, balení 6 ks</t>
  </si>
  <si>
    <t>Revizní T-kus s kontrolním víčkem Ø 200 mm (pro montáž do potrubí)</t>
  </si>
  <si>
    <t>KHA718200006</t>
  </si>
  <si>
    <t>Redukce Ø 160 / Ø 200 mm</t>
  </si>
  <si>
    <t>KHA718160201</t>
  </si>
  <si>
    <t>Redukce excentrická Ø 160 / Ø 200 mm</t>
  </si>
  <si>
    <t>KHA718162200</t>
  </si>
  <si>
    <t>KHA715200017</t>
  </si>
  <si>
    <t>KHA715200018</t>
  </si>
  <si>
    <t>Odtok s hrdlem Ø 200 mm (pro komíny LAS)</t>
  </si>
  <si>
    <t>KHA718200007</t>
  </si>
  <si>
    <t>Komínová ukončovací hlavice pevná (komplet), Ø 200 mm, nerez</t>
  </si>
  <si>
    <t>KHA715200008</t>
  </si>
  <si>
    <t>ODKOUŘENÍ PLASTOVÉ PRO KONDENZAČNÍ KOTLE PRŮMĚR 250</t>
  </si>
  <si>
    <t>Trubka Ø 250 mm s násuvným koncem a silikonovým těsnícím kroužkem, délka 500 mm</t>
  </si>
  <si>
    <t>KHA718250050</t>
  </si>
  <si>
    <t>Trubka Ø 250 mm s násuvným koncem a silikonovým těsnícím kroužkem, délka 1000 mm</t>
  </si>
  <si>
    <t>KHA718250100</t>
  </si>
  <si>
    <t>Trubka Ø 250 mms násuvným koncem a silikonovým těsnícím kroužkem, délka 2000 mm</t>
  </si>
  <si>
    <t>KHA718250200</t>
  </si>
  <si>
    <t>Koleno 87° Ø 250 mm s násuvným koncem a silikonovým těsnícím kroužkem</t>
  </si>
  <si>
    <t>KHA718250090</t>
  </si>
  <si>
    <t>Koleno 45° Ø 250 mm s násuvným koncem a silikonovým těsnícím kroužkem</t>
  </si>
  <si>
    <t>KHA718250045</t>
  </si>
  <si>
    <t>Patní koleno 87° – Ø 250 mm s kotvením</t>
  </si>
  <si>
    <t>KHA718250001</t>
  </si>
  <si>
    <t>Revizní koleno 87° – Ø 250 mm</t>
  </si>
  <si>
    <t>KHA7182500901</t>
  </si>
  <si>
    <t>Revizní T-kus rovný s kontrolním víčkem</t>
  </si>
  <si>
    <t>KHA718250006</t>
  </si>
  <si>
    <t>Redukce Ø 200 / Ø 250 mm</t>
  </si>
  <si>
    <t>KHA718250007</t>
  </si>
  <si>
    <t>Redukce excentrická Ø 200 / Ø 250 mm</t>
  </si>
  <si>
    <t>KHA718202250</t>
  </si>
  <si>
    <t>Ukončovací trubka pro rovné střechy - černá 0,5 m</t>
  </si>
  <si>
    <t>KHA715250500</t>
  </si>
  <si>
    <t>PŘÍSLUŠENSTVÍ ODKOUŘENÍ PRO KONDENZAČNÍ KOTLE</t>
  </si>
  <si>
    <t>Silikonové mazivo pro komíny 50 g</t>
  </si>
  <si>
    <t>KHA715000008</t>
  </si>
  <si>
    <t>Silikonové mazivo pro komíny 250 g</t>
  </si>
  <si>
    <t>KHA715000009</t>
  </si>
  <si>
    <t>ODKOUŘENÍ PRO KASKÁDY Z KONDENZAČNÍCH KOTLŮ</t>
  </si>
  <si>
    <t>Sada odkouření pro 2 kotle v kaskádě (Luna Duo-tec MP+ 1.35 - 1.60 a Power HT+ 1.50), Ø 125/80 mm</t>
  </si>
  <si>
    <t>KHB2LP080125</t>
  </si>
  <si>
    <t>Sada odkouření pro 2 kotle v kaskádě (Luna Duo-tec MP+ 1.70 a Power HT+ 1.70),  Ø 160/80 mm</t>
  </si>
  <si>
    <t>KHB2LP080160</t>
  </si>
  <si>
    <t>Sada odkouření pro 2 kotle v kaskádě (Luna Duo-Tec MP+ 1.90, 1.110, Power HT+ 1.90, 1.110) Ø 160/110 mm</t>
  </si>
  <si>
    <t>KHB2LP110160</t>
  </si>
  <si>
    <t>Sada odkouření pro 3 kotle v kaskádě (Luna Duo-tec MP+ 1.35 ,  1.50 a Power HT+ 1.50), Ø 125/80 mm</t>
  </si>
  <si>
    <t>KHB3LP080125</t>
  </si>
  <si>
    <t>Sada odkouření pro 3 kotle v kaskádě (Luna Duo-tec MP+ 1.60 a 1.70, Power HT+ 1.70 a), Ø 160/80 mm</t>
  </si>
  <si>
    <t>KHB3LP080160</t>
  </si>
  <si>
    <t>Sada odkouření pro 3 kotle v kaskádě (Luna Duo-Tec MP+ 1.90, Power HT+ 1.110) Ø 160/110 mm</t>
  </si>
  <si>
    <t>KHB3LP110160</t>
  </si>
  <si>
    <t>Sada odkouření pro 3 kotle v kaskádě (Luna Duo-Tec MP+ 1.110, Power HT+ 1.110) Ø 200/110 mm</t>
  </si>
  <si>
    <t>KHB3LP110200</t>
  </si>
  <si>
    <t>Koax. sada odkouření pro 2 kotle MP+ 1.35 v kaskádě Ø 125/180-80/125 mm</t>
  </si>
  <si>
    <t>KHB2LP125180</t>
  </si>
  <si>
    <t>Koax. sada odkouření pro 2 kotle MP+ 1.50 nebo MP+ 1.60 v kaskádě  Ø 160/225-80/125 mm</t>
  </si>
  <si>
    <t>KHB2LP160225</t>
  </si>
  <si>
    <t>Koax. sada odkouření pro 2 kotle MP+ 1.70 v kaskádě  Ø 160/225-80/125 mm</t>
  </si>
  <si>
    <t>KHB2LP1602251</t>
  </si>
  <si>
    <t>Koax. sada odkouření pro 2 kotle MP+ 1.90 nebo MP+ 1.110 v kaskádě Ø 200/300-110/160 mm</t>
  </si>
  <si>
    <t>KHB2LP200300</t>
  </si>
  <si>
    <t>Koax. sada odkouření pro 3 kotle MP+ 1.35 nebo MP+ 1.50 v kaskádě  Ø 160/225-80/125 mm</t>
  </si>
  <si>
    <t>KHB3LP160225</t>
  </si>
  <si>
    <t>Koax. sada odkouření pro 3 kotle MP+ 1.60 v kaskádě Ø 200/300-80/125 mm</t>
  </si>
  <si>
    <t>KHB3LP200300</t>
  </si>
  <si>
    <t>Koax. sada odkouření pro 3 kotle MP+ 1.70 v kaskádě Ø 200/300-80/125 mm</t>
  </si>
  <si>
    <t>KHB3LP2003001</t>
  </si>
  <si>
    <t>Koax. sada odkouření pro 3 kotle MP+ 1.90 nebo MP+ 1.110v kaskádě Ø 200/300-110/160 mm</t>
  </si>
  <si>
    <t>KHB3LP2003002</t>
  </si>
  <si>
    <t>Sada odkouření pro další kotel v kaskádě Ø 160/80 mm</t>
  </si>
  <si>
    <t>KHB4LP080160</t>
  </si>
  <si>
    <t>Sada odkouření pro další kotel v kaskádě Ø 200/125 mm</t>
  </si>
  <si>
    <t>KHB4LP125200</t>
  </si>
  <si>
    <t>Sada odkouření pro 2 kotle MP+ 1.115-1.150 v kaskádě Ø 160 mm</t>
  </si>
  <si>
    <t>A7716634</t>
  </si>
  <si>
    <t>Sada odkouření pro 3 kotle MP+ 1.115-1.150 v kaskádě Ø 250 mm</t>
  </si>
  <si>
    <t>A7716635</t>
  </si>
  <si>
    <t xml:space="preserve">Sada odkouření pro 4 kotel MP+ 1.115-1.150 v kaskádě </t>
  </si>
  <si>
    <t>A7716636</t>
  </si>
  <si>
    <t>Odbočka pro připojení kotle se zpětnou klapkou Ø 110/80 mm</t>
  </si>
  <si>
    <t>KHA718110080</t>
  </si>
  <si>
    <t>Odbočka pro připojení kotle se zpětnou klapkou Ø 125/80 mm</t>
  </si>
  <si>
    <t>KHA718125080</t>
  </si>
  <si>
    <t>Odbočka pro připojení kotle se zpětnou klapkou Ø 160/80 mm</t>
  </si>
  <si>
    <t>KHA718160080</t>
  </si>
  <si>
    <t>Odbočka pro připojení kotle se zpětnou klapkou Ø 200/80 mm</t>
  </si>
  <si>
    <t>KHA718200080</t>
  </si>
  <si>
    <t>Odbočka pro připojení kotle bez zpětné klapky Ø 110/80 mm</t>
  </si>
  <si>
    <t>KHA718110081</t>
  </si>
  <si>
    <t>Odbočka pro připojení kotle bez zpětné klapky Ø 125/80 mm</t>
  </si>
  <si>
    <t>KHA718125081</t>
  </si>
  <si>
    <t>Odbočka pro připojení kotle bez zpětné klapky Ø 160/80 mm</t>
  </si>
  <si>
    <t>KHA718160081</t>
  </si>
  <si>
    <t>Odbočka pro připojení kotle bez zpětné klapky Ø 200/80 mm</t>
  </si>
  <si>
    <t>KHA718200081</t>
  </si>
  <si>
    <t>Zpětná klapka včetně sifonu a zátky, pr.80 mm ( pro všechny modely kond.kotlů kromě PRIME)</t>
  </si>
  <si>
    <t>KHA715080022</t>
  </si>
  <si>
    <t>Spojka spalin s klapkou Ø 110/110 (povinná instalace v případě systémů do kaskády)</t>
  </si>
  <si>
    <t>Sada plastového odkouření pro 2 kotle Ø 160</t>
  </si>
  <si>
    <t>Trubka Ø 110, délka 250 mm</t>
  </si>
  <si>
    <t>VENKOVNÍ KONCENTRICKÝ VZDUCHO-SPALINOVÝ SYSTÉM PRŮMĚR 80/125 MM</t>
  </si>
  <si>
    <t xml:space="preserve">Trubka s hrdlem, 0,25 m </t>
  </si>
  <si>
    <t>KHA801250001</t>
  </si>
  <si>
    <t xml:space="preserve">Trubka s hrdlem, 0,5 m </t>
  </si>
  <si>
    <t>KHA801250002</t>
  </si>
  <si>
    <t xml:space="preserve">Trubka s hrdlem, 1 m </t>
  </si>
  <si>
    <t>KHA801250003</t>
  </si>
  <si>
    <t xml:space="preserve">Koleno 45° </t>
  </si>
  <si>
    <t>KHA801250004</t>
  </si>
  <si>
    <t xml:space="preserve">Koleno 30° </t>
  </si>
  <si>
    <t>KHA801250005</t>
  </si>
  <si>
    <t xml:space="preserve">Vyústění s přisáváním </t>
  </si>
  <si>
    <t>KHA801250007</t>
  </si>
  <si>
    <t xml:space="preserve">Pateční koleno 87° s konzolou </t>
  </si>
  <si>
    <t>KHA801250008</t>
  </si>
  <si>
    <t xml:space="preserve">Prodloužení stěnové konzoly l (50-150 mm) </t>
  </si>
  <si>
    <t>KHA801250009</t>
  </si>
  <si>
    <t xml:space="preserve">Prodloužení stěnové konzoly lI (130-250 mm) </t>
  </si>
  <si>
    <t>KHA801250010</t>
  </si>
  <si>
    <t xml:space="preserve">Prodloužení stěnové konzoly III (220 - 330 mm) </t>
  </si>
  <si>
    <t>KHA801250011</t>
  </si>
  <si>
    <t xml:space="preserve">Revizní T-kus </t>
  </si>
  <si>
    <t>KHA801250012</t>
  </si>
  <si>
    <t xml:space="preserve">Stěnová objímka zesílená </t>
  </si>
  <si>
    <t>KHA801250013</t>
  </si>
  <si>
    <t xml:space="preserve">Prodloužení stěnové objímky </t>
  </si>
  <si>
    <t>KHA801250014</t>
  </si>
  <si>
    <t xml:space="preserve">Střešní nástavec s protidešťovou manžetou (0,4 m nad střechu) </t>
  </si>
  <si>
    <t>KHA801250015</t>
  </si>
  <si>
    <t xml:space="preserve">Hrdlo ke zkrácení potrubí </t>
  </si>
  <si>
    <t>KHA801250016</t>
  </si>
  <si>
    <t xml:space="preserve">Sponka pro zpevnění spoje </t>
  </si>
  <si>
    <t>KHA801250017</t>
  </si>
  <si>
    <t xml:space="preserve">Krycí deska jednodílná </t>
  </si>
  <si>
    <t>KHA801250018</t>
  </si>
  <si>
    <t xml:space="preserve">Krycí deska dvoudílná </t>
  </si>
  <si>
    <t>KHA801250019</t>
  </si>
  <si>
    <t>SOLÁRNÍ SYSTÉM</t>
  </si>
  <si>
    <t>DUO-TEC COMPACT E 1.24 / SOL 200-V</t>
  </si>
  <si>
    <t>LUNA PLATINUM+ 1.24 300DCS /SOL 250-V</t>
  </si>
  <si>
    <t>LUNA PLATINUM+ 1.24 300DCS /SOL 250-H</t>
  </si>
  <si>
    <t>300DCS/SOL 250-V</t>
  </si>
  <si>
    <t>300DCS/SOL 200-V</t>
  </si>
  <si>
    <t>Solární  kolektor SOL 250-V</t>
  </si>
  <si>
    <t>A7698742</t>
  </si>
  <si>
    <t>Solární kolektor SOL 250-H</t>
  </si>
  <si>
    <t>A7713055</t>
  </si>
  <si>
    <t>Solární kolektor SOL 200-V</t>
  </si>
  <si>
    <t>A7713056</t>
  </si>
  <si>
    <t>Připojovací sada pro 1 kolektor</t>
  </si>
  <si>
    <t>A7698958</t>
  </si>
  <si>
    <t>Připojovací sada pro 2 kolektory</t>
  </si>
  <si>
    <t>A7698629</t>
  </si>
  <si>
    <t>Svěrné vsuvky pro další kolektor v sérii</t>
  </si>
  <si>
    <t>A7668058</t>
  </si>
  <si>
    <t>Připojovací sada OMEGA pro více než 5 kolektorů v sérii</t>
  </si>
  <si>
    <t>A7706314</t>
  </si>
  <si>
    <t>Pouzdro proti zdeformování CU trubky 18 mm</t>
  </si>
  <si>
    <t>TM1116G180100</t>
  </si>
  <si>
    <t>Pouzdro proti zdeformování CU trubky 22 mm</t>
  </si>
  <si>
    <t>TM1116G220100</t>
  </si>
  <si>
    <t>Koleno vnější závit 3/4” s přechodem na CU trubku 18 mm</t>
  </si>
  <si>
    <t>TM1104G001805FD</t>
  </si>
  <si>
    <t>Koleno svěrné na CU trubky 18 mm</t>
  </si>
  <si>
    <t>TM1103G181800</t>
  </si>
  <si>
    <t>Koleno svěrné na CU trubku 18 mm / 22 mm</t>
  </si>
  <si>
    <t>TM1103G221800</t>
  </si>
  <si>
    <t>Přímý vnější přechod svěrný na CU trubky 18 mm / 3/4”</t>
  </si>
  <si>
    <t>TM1100G001805FD</t>
  </si>
  <si>
    <t>Přímý vnější přechod svěrný na CU trubky 22 mm / 3/4”</t>
  </si>
  <si>
    <t>TM1100G002205FD</t>
  </si>
  <si>
    <t>Náhradní matice na svěrné spojky 18 mm</t>
  </si>
  <si>
    <t>TM1114G001824</t>
  </si>
  <si>
    <t>Náhradní matice na svěrné spojky 22 mm</t>
  </si>
  <si>
    <t>TM1114G002261</t>
  </si>
  <si>
    <t>Náhradní kroužek na svěrné spojky 18 mm</t>
  </si>
  <si>
    <t>TM111G0818</t>
  </si>
  <si>
    <t>Náhradní kroužek na svěrné spojky 22 mm</t>
  </si>
  <si>
    <t>TM1015G0822</t>
  </si>
  <si>
    <t>Základní upevňovací sada pro 1 kolektor (šikmá střecha SOL 250-V)</t>
  </si>
  <si>
    <t>A7674434</t>
  </si>
  <si>
    <t>Základní upevňovací sada pro 2 kolektory (šikmá střecha SOL 250-V)</t>
  </si>
  <si>
    <t>A7674438</t>
  </si>
  <si>
    <t>Upevňovací sada pro další kolektor v sérii (šikmá střecha SOL 250-V)</t>
  </si>
  <si>
    <t>A7674440</t>
  </si>
  <si>
    <t>Základní upevňovací sada pro 1 kolektor (šikmá střecha závrtný držák SOL 250-V)</t>
  </si>
  <si>
    <t>A7212852</t>
  </si>
  <si>
    <t>Základní upevňovací sada pro 2 kolektory (šikmá střecha závrtný držák SOL 250-V)</t>
  </si>
  <si>
    <t>A7212853</t>
  </si>
  <si>
    <t>Upevňovací sada pro další kolektor v sérii (šikmá střecha závrtný držák SOL 250-V)</t>
  </si>
  <si>
    <t>A7212854</t>
  </si>
  <si>
    <t>Základní upevňovací sada pro 1 kolektor (šikmá střecha SOL 250-H)</t>
  </si>
  <si>
    <t>A7713200</t>
  </si>
  <si>
    <t>Základní upevňovací sada pro 2 kolektory (šikmá střecha SOL 250-H)</t>
  </si>
  <si>
    <t>A7716208</t>
  </si>
  <si>
    <t>Upevňovací sada pro další kolektor v sérii (šikmá střecha SOL 250-H)</t>
  </si>
  <si>
    <t>A7713201</t>
  </si>
  <si>
    <t>Základní upevňovací sada pro 1 kolektor (šikmá střecha  závrtný držák SOL 250-H)</t>
  </si>
  <si>
    <t>A7713198</t>
  </si>
  <si>
    <t>Základní upevňovací sada pro 2 kolektory (šikmá střecha  závrtný držák SOL 250-H)</t>
  </si>
  <si>
    <t>A7716207</t>
  </si>
  <si>
    <t>Upevňovací sada pro další kolektor v sérii (šikmá střecha  závrtný držák SOL 250-H)</t>
  </si>
  <si>
    <t>A7713199</t>
  </si>
  <si>
    <t>Základní upevňovací sada pro 1 kolektor (šikmá střecha SOL 200-V)</t>
  </si>
  <si>
    <t>Základní upevňovací sada pro 2 kolektory (šikmá střecha SOL 200-V)</t>
  </si>
  <si>
    <t>Upevňovací sada pro další kolektor v sérii (šikmá střecha SOL 200-V)</t>
  </si>
  <si>
    <t>Základní upevňovací sada pro 1 kolektor (šikmá střecha závrtný držák SOL 200-V)</t>
  </si>
  <si>
    <t>Základní upevňovací sada pro 2 kolektory (šikmá střecha závrtný držák SOL 200-V)</t>
  </si>
  <si>
    <t>Upevňovací sada pro další kolektor v sérii (šikmá střecha závrtný držák SOL 200-V)</t>
  </si>
  <si>
    <t>Základní upevňovací sada pro 1 kolektor (rovná střecha SOL 250-V)</t>
  </si>
  <si>
    <t>A7217027</t>
  </si>
  <si>
    <t>Základní upevňovací sada pro 2 kolektory (rovná střecha SOL 250-V)</t>
  </si>
  <si>
    <t>A7218884</t>
  </si>
  <si>
    <t>Upevňovací sada pro další kolektor v sérii (rovná střecha SOL 250-V)</t>
  </si>
  <si>
    <t>A7217032</t>
  </si>
  <si>
    <t>Základní upevňovací sada pro 1 kolektor (rovná střecha SOL 250-H)</t>
  </si>
  <si>
    <t>A7217033</t>
  </si>
  <si>
    <t>Základní upevňovací sada pro 2 kolektory (rovná střecha SOL 250-H)</t>
  </si>
  <si>
    <t>A7705949</t>
  </si>
  <si>
    <t>Upevňovací sada pro další kolektor v sérii (rovná střecha SOL 250-H)</t>
  </si>
  <si>
    <t>A7695248</t>
  </si>
  <si>
    <t>Základní upevňovací sada pro 1 kolektor (rovná střecha SOL 200-V)</t>
  </si>
  <si>
    <t>Základní upevňovací sada pro 2 kolektory (rovná střecha SOL 200-V)</t>
  </si>
  <si>
    <t>Upevňovací sada pro další kolektor v sérii (rovná střecha SOL 200-V)</t>
  </si>
  <si>
    <t>Čerpadlová skupina Eco+</t>
  </si>
  <si>
    <t>A7221637</t>
  </si>
  <si>
    <t>Čerpadlová solární skupina bez elektr. +</t>
  </si>
  <si>
    <t>A7221636</t>
  </si>
  <si>
    <t>Čerpadlová skupina Comfort+</t>
  </si>
  <si>
    <t>A7677852</t>
  </si>
  <si>
    <t>Teplotní sonda</t>
  </si>
  <si>
    <t>LNC710000040</t>
  </si>
  <si>
    <t>Čidlo teploty do soláru SIEMENS QAZ36.481/101</t>
  </si>
  <si>
    <t>Termostatický směšovací ventil TUV MT 52</t>
  </si>
  <si>
    <t>Expanzní nádoba 18 litrů, 6bar solární</t>
  </si>
  <si>
    <t>A222L24</t>
  </si>
  <si>
    <t>Expanzní nádoba 24 litrů, 6bar solární</t>
  </si>
  <si>
    <t>A222L27</t>
  </si>
  <si>
    <t>Expanzní nádoba 35 litrů, 6bar solární</t>
  </si>
  <si>
    <t>A222L31</t>
  </si>
  <si>
    <t>Expanzní nádoba 50 litrů, 6bar solární</t>
  </si>
  <si>
    <t>A242L34</t>
  </si>
  <si>
    <t>Expanzní nádoba 80 litrů, 6bar solární</t>
  </si>
  <si>
    <t>A242L37</t>
  </si>
  <si>
    <t>Expanzní nádoba 100 litrů, 6bar solární</t>
  </si>
  <si>
    <t>A242L38</t>
  </si>
  <si>
    <t>Odvzdušňovací ventil 3/8"</t>
  </si>
  <si>
    <t>Kulový kohout 3/8"</t>
  </si>
  <si>
    <t>Separátor vzduchu horizontální ¾"</t>
  </si>
  <si>
    <t>Solární kapalina SLGX (na bázi propylenglykolu)</t>
  </si>
  <si>
    <t>SLGX10</t>
  </si>
  <si>
    <t>Čerpadlový vozík</t>
  </si>
  <si>
    <t>Flexibilní nerezové potrubí prům 15, 10 m</t>
  </si>
  <si>
    <t>Flexibilní nerezové potrubí prům 15, 15 m</t>
  </si>
  <si>
    <t>Flexibilní nerezové potrubí prům 15, 25 m</t>
  </si>
  <si>
    <t>Flexibilní nerezové potrubí prům 15, 50 m</t>
  </si>
  <si>
    <t>Flexibilní nerezové potrubí prům 20, 10 m</t>
  </si>
  <si>
    <t>Flexibilní nerezové potrubí prům 20, 15 m</t>
  </si>
  <si>
    <t>Flexibilní nerezové potrubí prům 20, 25 m</t>
  </si>
  <si>
    <t>Flexibilní nerezové potrubí prům 20, 50 m</t>
  </si>
  <si>
    <t>Matice pro připojení flexibilního nerezového potrubí prům 15</t>
  </si>
  <si>
    <t>Matice pro připojení flexibilního nerezového potrubí prům 20</t>
  </si>
  <si>
    <t>Přechod na vnější závit 3/4" x 3/4"</t>
  </si>
  <si>
    <t>Přechod na vnější závit 1" x 1"</t>
  </si>
  <si>
    <t>Přechod na vnitřní závit 3/4" x 3/4"</t>
  </si>
  <si>
    <t>Přechod na vnitřní závit 1" x 1"</t>
  </si>
  <si>
    <t>Přechod na Cu 3/4" x 18Cu</t>
  </si>
  <si>
    <t>Přechod na Cu 1" x 22Cu</t>
  </si>
  <si>
    <t>TEPELNÁ ČERPADLA</t>
  </si>
  <si>
    <t>PBS-i 4.5 MR H WH2</t>
  </si>
  <si>
    <t>A7696062</t>
  </si>
  <si>
    <t xml:space="preserve">PBS-i 6 MR H WH2 </t>
  </si>
  <si>
    <t>A7696063</t>
  </si>
  <si>
    <t>PBS-i 8 MR H WH2</t>
  </si>
  <si>
    <t>A7696064</t>
  </si>
  <si>
    <t xml:space="preserve">PBS-i 11 TR H WH2 </t>
  </si>
  <si>
    <t>A7696068</t>
  </si>
  <si>
    <t>PBS-i 16 TR H WH2</t>
  </si>
  <si>
    <t>A7696069</t>
  </si>
  <si>
    <t>PBS-i 4.5 MR E WH2</t>
  </si>
  <si>
    <t>A7696070</t>
  </si>
  <si>
    <t xml:space="preserve">PBS-i 6 MR E WH2 </t>
  </si>
  <si>
    <t>A7696071</t>
  </si>
  <si>
    <t>PBS-i 8 MR E WH2</t>
  </si>
  <si>
    <t>A7696072</t>
  </si>
  <si>
    <t xml:space="preserve">PBS-i 11 TR E WH2 </t>
  </si>
  <si>
    <t>A7696075</t>
  </si>
  <si>
    <t>PBS-i 16 TR E WH2</t>
  </si>
  <si>
    <t>A7696076</t>
  </si>
  <si>
    <t>PBS-i 4.5 MR H FS2</t>
  </si>
  <si>
    <t>A7696048</t>
  </si>
  <si>
    <t xml:space="preserve">PBS-i 6 MR H FS2 </t>
  </si>
  <si>
    <t>A7696049</t>
  </si>
  <si>
    <t>PBS-i 8 MR H FS2</t>
  </si>
  <si>
    <t>A7696050</t>
  </si>
  <si>
    <t xml:space="preserve">PBS-i 11 TR H FS2 </t>
  </si>
  <si>
    <t>A7696053</t>
  </si>
  <si>
    <t>PBS-i 16 TR H FS2</t>
  </si>
  <si>
    <t>A7696054</t>
  </si>
  <si>
    <t>PBS-i 4.5 MR E FS2</t>
  </si>
  <si>
    <t>A7696055</t>
  </si>
  <si>
    <t xml:space="preserve">PBS-i 6 MR E FS2 </t>
  </si>
  <si>
    <t>A7696056</t>
  </si>
  <si>
    <t>PBS-i 8 MR E FS2</t>
  </si>
  <si>
    <t>A7696057</t>
  </si>
  <si>
    <t xml:space="preserve">PBS-i 11 TR E FS2 </t>
  </si>
  <si>
    <t>A7696060</t>
  </si>
  <si>
    <t>PBS-i 16 TR E FS2</t>
  </si>
  <si>
    <t>A7696061</t>
  </si>
  <si>
    <t>Volitelné příslušenství pro vnitřní modul a vnější jednotku</t>
  </si>
  <si>
    <t>Pokojový termostat (pouze topení)</t>
  </si>
  <si>
    <t>KHG71408691</t>
  </si>
  <si>
    <t>Pokojový termostat (topení a chlazení)</t>
  </si>
  <si>
    <t>Kulový ventil s filtrem 400 μm (filtrball) EH61</t>
  </si>
  <si>
    <t>Redukce EH146 - 3/8”+5/8” na 1/4”+1/2” (u modelů AWHP 4,5 a 6 MR/E nutno objednat!)</t>
  </si>
  <si>
    <t>Přepínací ventil vytápění/TV TGX34</t>
  </si>
  <si>
    <t>TGX34SMP</t>
  </si>
  <si>
    <t>Propojovací sada TČ/zásobník TV - EH149</t>
  </si>
  <si>
    <t>Čidlo AD212 do zásobníku TV pro Easymatic</t>
  </si>
  <si>
    <t>Sada pro připojení havarijního termostatu podlahového vytápění HA255</t>
  </si>
  <si>
    <t>Sada EH783 pro řízení 2. směšovaného okruhu pro vestavbu do vnitřního modulu WH2</t>
  </si>
  <si>
    <t>Připojovací sada EH572 pro tichý chod vnější jednotky (ne pro 4,5MR)</t>
  </si>
  <si>
    <t>Elektronická deska pro řízení druhého okruhu pro Easymatic</t>
  </si>
  <si>
    <t>Sada pro 2. směšovaný okruh EH 858 s 3-cestným ventilem a čerpadlem + čidlo</t>
  </si>
  <si>
    <t>TEPELNÁ ČERPADLA MONOBLOK do 16 kW</t>
  </si>
  <si>
    <t>AURIGA 4M-A</t>
  </si>
  <si>
    <t>A7794318</t>
  </si>
  <si>
    <t>AURIGA 6M-A</t>
  </si>
  <si>
    <t>A7794571</t>
  </si>
  <si>
    <t>AURIGA 8M-A</t>
  </si>
  <si>
    <t>A7794572</t>
  </si>
  <si>
    <t>AURIGA 10M-A</t>
  </si>
  <si>
    <t>A7794573</t>
  </si>
  <si>
    <t>AURIGA 12T-A</t>
  </si>
  <si>
    <t>A7794578</t>
  </si>
  <si>
    <t>AURIGA 16T-A</t>
  </si>
  <si>
    <t>A7794581</t>
  </si>
  <si>
    <t>Hydraulický modul ECO pro Auriga 5, 7, 9</t>
  </si>
  <si>
    <t>IZZIECO1</t>
  </si>
  <si>
    <t>Hydraulický modul ECO pro Auriga 12, 16</t>
  </si>
  <si>
    <t>IZZIECO2</t>
  </si>
  <si>
    <t>Hydraulický modul PLATINUM pro Auriga 5,7,9</t>
  </si>
  <si>
    <t>IZZIPTN1</t>
  </si>
  <si>
    <t>Hydraulický modul PLATINUM pro Auriga 12, 16</t>
  </si>
  <si>
    <t>IZZIPTN2</t>
  </si>
  <si>
    <t>Dálkové ovládání pro tepelná čerpadla Auriga (povinná instalace)</t>
  </si>
  <si>
    <t>A7750381</t>
  </si>
  <si>
    <t>Dálkové ovládání pro tepelná čerpadla Auriga A (povinná instalace)</t>
  </si>
  <si>
    <t>Prostorový termostat (topení a chlazení)</t>
  </si>
  <si>
    <t>Přídavné čidlo</t>
  </si>
  <si>
    <t>A7750595</t>
  </si>
  <si>
    <t>Průtokový elektrokotel IWH s topnou tyčí 3,0 kW/400 V</t>
  </si>
  <si>
    <t>Průtokový elektrokotel IWH s topnou tyčí 4,5 kW/400 V</t>
  </si>
  <si>
    <t>Průtokový elektrokotel IWH s topnou tyčí 6,0 kW/400 V</t>
  </si>
  <si>
    <t>Průtokový elektrokotel IWH s topnou tyčí 9,0 kW/400 V</t>
  </si>
  <si>
    <t xml:space="preserve">Deskový výměník pro tepelná čerpadla 5 až 9 kW - včetně izolace </t>
  </si>
  <si>
    <t>ODV23</t>
  </si>
  <si>
    <t xml:space="preserve">Deskový výměník pro tepelná čerpadla 12 až 16 kW - včetně izolace </t>
  </si>
  <si>
    <t>ODV47</t>
  </si>
  <si>
    <t>Topná tyč 6/4" do zásobníku 3,0 kW/400 V</t>
  </si>
  <si>
    <t>Topná tyč 6/4" do zásobníku 4,5 kW/400 V</t>
  </si>
  <si>
    <t>Topná tyč 6/4" do zásobníku 6,0 kW/400 V</t>
  </si>
  <si>
    <t>Topná tyč 6/4" do zásobníku 9,0 kW/400 V</t>
  </si>
  <si>
    <t>Akumulační zásobník vody UBPU 25</t>
  </si>
  <si>
    <t>A7687886</t>
  </si>
  <si>
    <t>Akumulační zásobník vody UBPU 50 PLUS</t>
  </si>
  <si>
    <t>A7735792</t>
  </si>
  <si>
    <t>Akumulační zásobník vody UBPU 100 PLUS</t>
  </si>
  <si>
    <t>A7735793</t>
  </si>
  <si>
    <t>TEPELNÁ ČERPADLA MONOBLOK nad 16 kW</t>
  </si>
  <si>
    <t>A7773449</t>
  </si>
  <si>
    <t>A7773449ECO</t>
  </si>
  <si>
    <t>PBM2-i 20 verze PLATINUM s regulátorem Baxxon</t>
  </si>
  <si>
    <t>A7773449PTN</t>
  </si>
  <si>
    <t>A7773450</t>
  </si>
  <si>
    <t>A7773450ECO</t>
  </si>
  <si>
    <t>PBM2-i 25 verze PLATINUM s regulátorem Baxxon</t>
  </si>
  <si>
    <t>A7773450PTN</t>
  </si>
  <si>
    <t>PBM2-i 30 verze basic</t>
  </si>
  <si>
    <t>A7773451</t>
  </si>
  <si>
    <t>PBM2-i 30 verze ECO s regulátorem Easymatic</t>
  </si>
  <si>
    <t>A7773451ECO</t>
  </si>
  <si>
    <t>PBM2-i 30 verze PLATINUM s regulátorem Baxxon</t>
  </si>
  <si>
    <t>A7773451PTN</t>
  </si>
  <si>
    <t>A7773452</t>
  </si>
  <si>
    <t>PBM2-i 35 verze ECO s regulátorem Easymatic</t>
  </si>
  <si>
    <t>A7773452ECO</t>
  </si>
  <si>
    <t>PBM2-i 35 verze PLATINUM s regulátorem Baxxon</t>
  </si>
  <si>
    <t>A7773452PTN</t>
  </si>
  <si>
    <t>A7773453</t>
  </si>
  <si>
    <t>PBM2-i 42 verze ECO s regulátorem Easymatic</t>
  </si>
  <si>
    <t>A7773453ECO</t>
  </si>
  <si>
    <t>PBM2-i 42 verze PLATINUM s regulátorem Baxxon</t>
  </si>
  <si>
    <t>A7773453PTN</t>
  </si>
  <si>
    <t>A7773454</t>
  </si>
  <si>
    <t>PBM2-i 50 verze ECO s regulátorem Easymatic</t>
  </si>
  <si>
    <t>A7773454ECO</t>
  </si>
  <si>
    <t>PBM2-i 50 verze PLATINUM s regulátorem Baxxon</t>
  </si>
  <si>
    <t>A7773454PTN</t>
  </si>
  <si>
    <t>A7780465</t>
  </si>
  <si>
    <t>PBMC-i 42 verze ECO s regulátorem Easymatic</t>
  </si>
  <si>
    <t>A7780465ECO</t>
  </si>
  <si>
    <t>PBMC-i 42 verze PLATINUM s regulátorem Baxxon</t>
  </si>
  <si>
    <t>A7780465PTN</t>
  </si>
  <si>
    <t>A7780464</t>
  </si>
  <si>
    <t>PBMC-i 35 verze ECO s regulátorem Easymatic</t>
  </si>
  <si>
    <t>A7780464ECO</t>
  </si>
  <si>
    <t>PBMC-i 35 verze PLATINUM s regulátorem Baxxon</t>
  </si>
  <si>
    <t>A7780464PTN</t>
  </si>
  <si>
    <t>A7780463</t>
  </si>
  <si>
    <t>PBMC-i 30 verze ECO s regulátorem Easymatic</t>
  </si>
  <si>
    <t>A7780463ECO</t>
  </si>
  <si>
    <t>PBMC-i 30 verze PLATINUM s regulátorem Baxxon</t>
  </si>
  <si>
    <t>A7780463PTN</t>
  </si>
  <si>
    <t>A7780462</t>
  </si>
  <si>
    <t>PBMC-i 25 verze ECO s regulátorem Easymatic</t>
  </si>
  <si>
    <t>A7780462ECO</t>
  </si>
  <si>
    <t>PBMC-i 25 verze PLATINUM s regulátorem Baxxon</t>
  </si>
  <si>
    <t>A7780462PTN</t>
  </si>
  <si>
    <t>A7780461</t>
  </si>
  <si>
    <t>PBMC-i 20 verze ECO s regulátorem Easymatic</t>
  </si>
  <si>
    <t>A7780461ECO</t>
  </si>
  <si>
    <t>PBMC-i 20 verze PLATINUM s regulátorem Baxxon</t>
  </si>
  <si>
    <t>A7780461PTN</t>
  </si>
  <si>
    <t>A7780460</t>
  </si>
  <si>
    <t>PBMC-i 18 verze ECO s regulátorem Easymatic</t>
  </si>
  <si>
    <t>A7780460ECO</t>
  </si>
  <si>
    <t>PBMC-i 18 verze PLATINUM s regulátorem Baxxon</t>
  </si>
  <si>
    <t>A7780460PTN</t>
  </si>
  <si>
    <t>Převodník modbus</t>
  </si>
  <si>
    <t>A7777120</t>
  </si>
  <si>
    <t>Čidlo TV</t>
  </si>
  <si>
    <t>A7215528</t>
  </si>
  <si>
    <t>Přepínací ventil vytápění/TV TG1</t>
  </si>
  <si>
    <t>TGX1SMP</t>
  </si>
  <si>
    <t>Pryžové antivibrační podstavce pro umístění na zem 600mm (balení 2 ks)</t>
  </si>
  <si>
    <t>Pryžové antivibrační podstavce pro umístění na zem (Al výztuž) 1000mm (bal. 2 ks)</t>
  </si>
  <si>
    <t>RB103</t>
  </si>
  <si>
    <t>Antivibrační nožky s gumovými podstavci</t>
  </si>
  <si>
    <t>A7777121</t>
  </si>
  <si>
    <t>Ochranná síť kondenzátoru 20-25</t>
  </si>
  <si>
    <t>A7777122</t>
  </si>
  <si>
    <t>Ochranná síť kondenzátoru 30-50</t>
  </si>
  <si>
    <t>A7777123</t>
  </si>
  <si>
    <t>Průtokový spínač pro potrubí od 1" do 8" (POVINNÁ INSTALACE)</t>
  </si>
  <si>
    <t>Filtr s kovovým sítkem 2" (POVINNÁ INSTALACE)</t>
  </si>
  <si>
    <t>LNP71004013</t>
  </si>
  <si>
    <t>JEDNOTNÉ PŘÍSLUŠENSTVÍ PRO TEPELNÁ ČERPADLA</t>
  </si>
  <si>
    <t xml:space="preserve">l = 4 m, 48 W </t>
  </si>
  <si>
    <t>PFP04</t>
  </si>
  <si>
    <t xml:space="preserve">l = 6 m, 72 W </t>
  </si>
  <si>
    <t>PFP06</t>
  </si>
  <si>
    <t xml:space="preserve">l = 10 m, 136 W </t>
  </si>
  <si>
    <t>PFP10</t>
  </si>
  <si>
    <t>T - lišta pro topné kabely - plast - délka 0,5 m</t>
  </si>
  <si>
    <t>35V2350009</t>
  </si>
  <si>
    <t xml:space="preserve">Samolepící hliníková páska 50mm/50m </t>
  </si>
  <si>
    <t xml:space="preserve">1/2"+1/4" ‐ délka 5 m </t>
  </si>
  <si>
    <t>HET105</t>
  </si>
  <si>
    <t>1/2"+1/4" ‐ délka 10 m</t>
  </si>
  <si>
    <t>HET110</t>
  </si>
  <si>
    <t>1/2”+1/4” - délka 15 m</t>
  </si>
  <si>
    <t>HET115</t>
  </si>
  <si>
    <t>1/2”+1/4” - délka 20 m</t>
  </si>
  <si>
    <t>HET120</t>
  </si>
  <si>
    <t>1/2”+1/4” - délka 25 m</t>
  </si>
  <si>
    <t>HET125</t>
  </si>
  <si>
    <t>5/8”+3/8” - délka 5 m</t>
  </si>
  <si>
    <t>HET205</t>
  </si>
  <si>
    <t>5/8”+3/8” - délka 10 m</t>
  </si>
  <si>
    <t>HET210</t>
  </si>
  <si>
    <t>5/8”+3/8” - délka 15 m</t>
  </si>
  <si>
    <t>HET215</t>
  </si>
  <si>
    <t>5/8”+3/8” - délka 20 m</t>
  </si>
  <si>
    <t>HET220</t>
  </si>
  <si>
    <t>5/8”+3/8” - délka 25 m</t>
  </si>
  <si>
    <t>HET225</t>
  </si>
  <si>
    <t>1/2"+1/4" - délka 5 m</t>
  </si>
  <si>
    <t>PTN105</t>
  </si>
  <si>
    <t>1/2"+1/4" - délka 10 m</t>
  </si>
  <si>
    <t>PTN110</t>
  </si>
  <si>
    <t>1/2"+1/4" - délka 15 m</t>
  </si>
  <si>
    <t>PTN115</t>
  </si>
  <si>
    <t>1/2"+1/4" - délka 20 m</t>
  </si>
  <si>
    <t>PTN120</t>
  </si>
  <si>
    <t>1/2"+1/4" - délka 25 m</t>
  </si>
  <si>
    <t>PTN125</t>
  </si>
  <si>
    <t>5/8"+3/8" - délka 5 m</t>
  </si>
  <si>
    <t>PTN205</t>
  </si>
  <si>
    <t>5/8"+3/8" - délka 10 m</t>
  </si>
  <si>
    <t>PTN210</t>
  </si>
  <si>
    <t>5/8"+3/8" - délka 15 m</t>
  </si>
  <si>
    <t>PTN215</t>
  </si>
  <si>
    <t>5/8"+3/8" - délka 25 m</t>
  </si>
  <si>
    <t>PTN225</t>
  </si>
  <si>
    <t>Pomůcka pro ohýbání měděných trubek (1/4", 3/8", 1/2", 5/8")</t>
  </si>
  <si>
    <t>EB101</t>
  </si>
  <si>
    <t>Pomůcka pro ohýbání měděných trubek (3/4")</t>
  </si>
  <si>
    <t>EB201</t>
  </si>
  <si>
    <t>Vyrovnávací zásobník B 80 T (80 l) EH85</t>
  </si>
  <si>
    <t>Vyrovnávací zásobník B 150 T (160 l) EH60</t>
  </si>
  <si>
    <t>Rozvaděč RTP 1+3 fáze (pro TČ 4,5, 6-8 kW)</t>
  </si>
  <si>
    <t>RTP1A</t>
  </si>
  <si>
    <t>Rozvaděč RTP 3 fáze (pro TČ 11-16 kW)</t>
  </si>
  <si>
    <t>RTP2A</t>
  </si>
  <si>
    <t>Posuvné konzoly s vodováhou (délka 700 mm)</t>
  </si>
  <si>
    <t>MS254</t>
  </si>
  <si>
    <t>Posuvné konzoly s vodováhou (délka 800 mm)</t>
  </si>
  <si>
    <t>MS257</t>
  </si>
  <si>
    <t>Pevné pozinkované konzoly - (balení 2 ks)</t>
  </si>
  <si>
    <t>MS402</t>
  </si>
  <si>
    <t>Pevné pozinkované konzoly 620mm - (balení 2 ks)</t>
  </si>
  <si>
    <t>MS403</t>
  </si>
  <si>
    <t>Konzoly na šikmou střechu – kotvení na tašky (délka 420 mm)</t>
  </si>
  <si>
    <t>MT630</t>
  </si>
  <si>
    <t>Konzoly na šikmou střechu – kotvení na tašky (délka 520 mm)</t>
  </si>
  <si>
    <t>MT650</t>
  </si>
  <si>
    <t>Nástěnné konzoly na tepelnou izolaci (balení 2 ks)</t>
  </si>
  <si>
    <t>MC702</t>
  </si>
  <si>
    <t>Antivibrační podstavce pro umístění na zem (balení 2 ks)</t>
  </si>
  <si>
    <t>SPE450</t>
  </si>
  <si>
    <t>Čelní krytky bílé pro SPE450 (balení 2 ks)</t>
  </si>
  <si>
    <t>TSE</t>
  </si>
  <si>
    <t>Pryžové antivibrační podstavce pro umístění na zem 400mm (balení 2 ks)</t>
  </si>
  <si>
    <t>RB403</t>
  </si>
  <si>
    <t>Podstavec pro vyvýšenou montáž na zem (výška 250 mm)</t>
  </si>
  <si>
    <t>SP700</t>
  </si>
  <si>
    <t>Podstavec pro vyvýšenou montáž na zem (výška 400 mm)</t>
  </si>
  <si>
    <t>SP740</t>
  </si>
  <si>
    <t>Podstavec pro vyvýšenou montáž na zem (výška 250 mm, šířka 580 mm) - nerez</t>
  </si>
  <si>
    <t>SP900</t>
  </si>
  <si>
    <t>Antivibrační nožky pro umístění na volnou plochu (balení 4 ks)</t>
  </si>
  <si>
    <t>SP510</t>
  </si>
  <si>
    <t>Silentbloky (tlumiče vibrací) - 2x závit M8x20 mm, Ø 30 / v 20 mm (balení 4 ks)</t>
  </si>
  <si>
    <t>AV101</t>
  </si>
  <si>
    <t>Silentbloky (tlumiče vibrací) - 2x závit M8x20 mm, Ø 40 / v 40 mm (balení 4 ks)</t>
  </si>
  <si>
    <t>AV201</t>
  </si>
  <si>
    <t>Silentbloky (tlumiče vibrací) - 1x závit M8x20 mm, Ø 40 / v 40 mm (balení 4 ks)</t>
  </si>
  <si>
    <t>AV202</t>
  </si>
  <si>
    <t>Silentbloky (tlumiče vibrací) - 2x závit M10x20 mm, Ø 50 / v 40 mm (balení 4 ks)</t>
  </si>
  <si>
    <t>AV401</t>
  </si>
  <si>
    <t>Vana na kondenzát - 800 x 310 mm</t>
  </si>
  <si>
    <t>VS110</t>
  </si>
  <si>
    <t>Vana na kondenzát - 1000x410 mm</t>
  </si>
  <si>
    <t>VS210</t>
  </si>
  <si>
    <t>Držák k nástěnným konzolám - pro VS110</t>
  </si>
  <si>
    <t>VS120</t>
  </si>
  <si>
    <t>Držák k nástěnným konzolám - pro VS210</t>
  </si>
  <si>
    <t>VS220</t>
  </si>
  <si>
    <t>Držák pro montáž na zem - pro VS210</t>
  </si>
  <si>
    <t>VS240</t>
  </si>
  <si>
    <t>FAN-COILY</t>
  </si>
  <si>
    <t>Nástěnné</t>
  </si>
  <si>
    <t>IQWH20</t>
  </si>
  <si>
    <t>IQWH30</t>
  </si>
  <si>
    <t>IQWH40</t>
  </si>
  <si>
    <t>Parapetní/podstropní</t>
  </si>
  <si>
    <t>IQF20</t>
  </si>
  <si>
    <t>A7748929</t>
  </si>
  <si>
    <t>IQF35</t>
  </si>
  <si>
    <t>A7748930</t>
  </si>
  <si>
    <t>IQF45</t>
  </si>
  <si>
    <t>A7748931</t>
  </si>
  <si>
    <t>IQF60</t>
  </si>
  <si>
    <t>A7748932</t>
  </si>
  <si>
    <t>IQF70</t>
  </si>
  <si>
    <t>A7748933</t>
  </si>
  <si>
    <t>Kazetové</t>
  </si>
  <si>
    <t>IQK30</t>
  </si>
  <si>
    <t>IQK30 / KOMPLET</t>
  </si>
  <si>
    <t>IQK40</t>
  </si>
  <si>
    <t>IQK40 / KOMPLET</t>
  </si>
  <si>
    <t>IQK60</t>
  </si>
  <si>
    <t>IQK60 / KOMPLET</t>
  </si>
  <si>
    <t>IQK70</t>
  </si>
  <si>
    <t>IQK70 / KOMPLET</t>
  </si>
  <si>
    <t>IQK110</t>
  </si>
  <si>
    <t>IQK110 / KOMPLET</t>
  </si>
  <si>
    <t>Kanálové</t>
  </si>
  <si>
    <t>IQD30</t>
  </si>
  <si>
    <t>A7663846</t>
  </si>
  <si>
    <t>IQD50</t>
  </si>
  <si>
    <t>A7663847</t>
  </si>
  <si>
    <t>IQD60</t>
  </si>
  <si>
    <t>A7663848</t>
  </si>
  <si>
    <t>IQD80</t>
  </si>
  <si>
    <t>A7663849</t>
  </si>
  <si>
    <t>IQD110</t>
  </si>
  <si>
    <t>A7663850</t>
  </si>
  <si>
    <t>Příslušenství</t>
  </si>
  <si>
    <t>TXW-2000 - Digitální nástěnné ovládání</t>
  </si>
  <si>
    <t>A7698890</t>
  </si>
  <si>
    <t>A7663856</t>
  </si>
  <si>
    <t>TXW-1501 Digitální nástěnné ovládání</t>
  </si>
  <si>
    <t>A7734758</t>
  </si>
  <si>
    <t>MIR-1200 Infračervené dálkové ovládání</t>
  </si>
  <si>
    <t>A7663859</t>
  </si>
  <si>
    <t>TDB-2000 Digitální ovládání k montáži do přístroje</t>
  </si>
  <si>
    <t>A7748934</t>
  </si>
  <si>
    <t>Pohon on-off na 230 s pomocným kontaktem NA</t>
  </si>
  <si>
    <t>A7739643</t>
  </si>
  <si>
    <t>2-cestný ventil 3/4‘‘ (musí být kombinován s pohonem A7739643)</t>
  </si>
  <si>
    <t>A7739644</t>
  </si>
  <si>
    <t>3-cestný ventil 4 připojení 3/4‘‘ s bypassem (musí být kombinován s pohonem A7739643)</t>
  </si>
  <si>
    <t>A7739646</t>
  </si>
  <si>
    <t>Armatury pro IQF 20-35-45-60 (musí být v kombinaci s ventily A7739646 nebo A7739644)</t>
  </si>
  <si>
    <t>A7752358</t>
  </si>
  <si>
    <t>Armatury pro IQF 70 (musí být v kombinaci s ventily A7739646 nebo A7739644)</t>
  </si>
  <si>
    <t>A7752359</t>
  </si>
  <si>
    <t>Sada 3-cestného ventilu pro IQK30 a IQK40, kompletní s hydraulickými armaturami</t>
  </si>
  <si>
    <t>A7739619</t>
  </si>
  <si>
    <t>Sada 3-cestného ventilu pro IQK60-IQK70-IQK110, kompletní s hydraulickými armaturami</t>
  </si>
  <si>
    <t>A7739640</t>
  </si>
  <si>
    <t>IQKV30-40 Externí vana na kondenzát pro IQK30-40</t>
  </si>
  <si>
    <t>A7694978</t>
  </si>
  <si>
    <t>IQKV60-70-110 Externí vana na kondenzát pro IQK60-70-110</t>
  </si>
  <si>
    <t>A7694979</t>
  </si>
  <si>
    <t>Armatury pro IQD (musí být v kombinaci s ventily A7739646 nebo A7739644)</t>
  </si>
  <si>
    <t>A7739641</t>
  </si>
  <si>
    <t>KLIMATIZACE</t>
  </si>
  <si>
    <t>Venkovní jednotka Baxi LSGT25-S</t>
  </si>
  <si>
    <t>Venkovní jednotka Baxi  LSGT35-S</t>
  </si>
  <si>
    <t>Venkovní jednotka Baxi  LSTG70-S</t>
  </si>
  <si>
    <t>A7690473</t>
  </si>
  <si>
    <t>Venkovní jednotka Baxi  LSGT40-2M DUAL</t>
  </si>
  <si>
    <t>A7706185</t>
  </si>
  <si>
    <t>Venkovní jednotka Baxi  LSGT50-2M DUAL</t>
  </si>
  <si>
    <t>Venkovní jednotka Baxi LSGT60-3M TRIAL</t>
  </si>
  <si>
    <t>A7706186</t>
  </si>
  <si>
    <t>Venkovní jednotka Baxi  LSGT70-3M TRIAL</t>
  </si>
  <si>
    <t>A7690482</t>
  </si>
  <si>
    <t>Venkovní jednotka Baxi  LSGT100-4M QUADRI</t>
  </si>
  <si>
    <t>A7711422</t>
  </si>
  <si>
    <t>Venkovní jednotka Baxi  LSGT125-5M PENTA</t>
  </si>
  <si>
    <t>A7711423</t>
  </si>
  <si>
    <t>Vnitřní jednotka Baxi Astra JSGNW50</t>
  </si>
  <si>
    <t>Vnitřní jednotka Baxi Astra JSGNW70</t>
  </si>
  <si>
    <t>A7743248</t>
  </si>
  <si>
    <t>Klimatizace Baxi Astra  MONO SPLIT 9000</t>
  </si>
  <si>
    <t>Klimatizace Baxi Astra  MONO SPLIT 24000</t>
  </si>
  <si>
    <t>LAGM70</t>
  </si>
  <si>
    <t>Venkovní jednotka MONO Split RZGT35</t>
  </si>
  <si>
    <t>A7711433</t>
  </si>
  <si>
    <t>Venkovní jednotka MONO Split RZGT50</t>
  </si>
  <si>
    <t>A7711434</t>
  </si>
  <si>
    <t>Venkovní jednotka MONO Split RZGT70</t>
  </si>
  <si>
    <t>A7711435</t>
  </si>
  <si>
    <t>Venkovní jednotka MONO Split RZGT100</t>
  </si>
  <si>
    <t>A7711436</t>
  </si>
  <si>
    <t>Venkovní jednotka MONO Split RZGT140</t>
  </si>
  <si>
    <t>A7711438</t>
  </si>
  <si>
    <t>Venkovní jednotka MONO Split RZGT160</t>
  </si>
  <si>
    <t>A7712376</t>
  </si>
  <si>
    <t>Vnitřní jednotka  KAZETOVÁ komplet RZGNK35</t>
  </si>
  <si>
    <t>RZGNK35 / KOMPLET</t>
  </si>
  <si>
    <t>Vnitřní jednotka  KAZETOVÁ komplet RZGNK50</t>
  </si>
  <si>
    <t>RZGNK50 / KOMPLET</t>
  </si>
  <si>
    <t>Vnitřní jednotka  KAZETOVÁ komplet RZGNK70</t>
  </si>
  <si>
    <t>RZGNK70 / KOMPLET</t>
  </si>
  <si>
    <t>Vnitřní jednotka  KAZETOVÁ komplet RZGNK100</t>
  </si>
  <si>
    <t>RZGNK100 / KOMPLET</t>
  </si>
  <si>
    <t>Vnitřní jednotka  KAZETOVÁ komplet RZGNK140</t>
  </si>
  <si>
    <t>RZGNK140 / KOMPLET</t>
  </si>
  <si>
    <t>Vnitřní jednotka  KAZETOVÁ komplet RZGNK160</t>
  </si>
  <si>
    <t>RZGNK160 / KOMPLET</t>
  </si>
  <si>
    <t>Vnitřní jednotka  PARAPETNÍ/PODSTROPNÍ RZGNF50</t>
  </si>
  <si>
    <t>A7775191</t>
  </si>
  <si>
    <t>Vnitřní jednotka  PARAPETNÍ/PODSTROPNÍ RZGNF70</t>
  </si>
  <si>
    <t>A7775192</t>
  </si>
  <si>
    <t>Vnitřní jednotka  PARAPETNÍ/PODSTROPNÍ RZGNF100</t>
  </si>
  <si>
    <t>A7775193</t>
  </si>
  <si>
    <t>Vnitřní jednotka  PARAPETNÍ/PODSTROPNÍ RZGNF140</t>
  </si>
  <si>
    <t>A7775195</t>
  </si>
  <si>
    <t>Vnitřní jednotka  PARAPETNÍ/PODSTROPNÍ RZGNF160</t>
  </si>
  <si>
    <t>A7775226</t>
  </si>
  <si>
    <t>Vnitřní jednotka   KANÁLOVÁ RZGND50</t>
  </si>
  <si>
    <t>A7711439</t>
  </si>
  <si>
    <t>Vnitřní jednotka   KANÁLOVÁ RZGND70</t>
  </si>
  <si>
    <t>Vnitřní jednotka   KANÁLOVÁ RZGND100</t>
  </si>
  <si>
    <t>A7711441</t>
  </si>
  <si>
    <t>Vnitřní jednotka   KANÁLOVÁ RZGND140</t>
  </si>
  <si>
    <t>A7711443</t>
  </si>
  <si>
    <t>Vnitřní jednotka   KANÁLOVÁ RZGND160</t>
  </si>
  <si>
    <t>A7712377</t>
  </si>
  <si>
    <t>Venkovní jednotka MULTI Split LSGT40-2M</t>
  </si>
  <si>
    <t>Venkovní jednotka MULTI Split LSGT50-2M</t>
  </si>
  <si>
    <t>Venkovní jednotka MULTI Split LSGT60-3M</t>
  </si>
  <si>
    <t>Venkovní jednotka MULTI Split LSGT70-3M</t>
  </si>
  <si>
    <t>Venkovní jednotka MULTI Split LSGT100-4M</t>
  </si>
  <si>
    <t>Venkovní jednotka MULTI Split LSGT125-5M</t>
  </si>
  <si>
    <t>Vnitřní jednotka  KAZETOVÁ komplet LSGNK25-XM</t>
  </si>
  <si>
    <t>LSGNK25-XM / KOMPLET</t>
  </si>
  <si>
    <t>Vnitřní jednotka  KAZETOVÁ komplet LSGNK35-XM</t>
  </si>
  <si>
    <t>LSGNK35-XM / KOMPLET</t>
  </si>
  <si>
    <t>Vnitřní jednotka  KAZETOVÁ komplet LSGNK50-XM</t>
  </si>
  <si>
    <t>LSGNK50-XM / KOMPLET</t>
  </si>
  <si>
    <t>A7775188</t>
  </si>
  <si>
    <t>A7775189</t>
  </si>
  <si>
    <t>A7775190</t>
  </si>
  <si>
    <t>Vnitřní jednotka   KANÁLOVÁ LSGND25-XM</t>
  </si>
  <si>
    <t>A7711427</t>
  </si>
  <si>
    <t>Vnitřní jednotka   KANÁLOVÁ LSGND35-XM</t>
  </si>
  <si>
    <t>A7711428</t>
  </si>
  <si>
    <t>Vnitřní jednotka   KANÁLOVÁ LSGND50-XM</t>
  </si>
  <si>
    <t>A7711429</t>
  </si>
  <si>
    <t>RXAC - Infračervené dálkové ovládání + přijímač</t>
  </si>
  <si>
    <t>A7678703</t>
  </si>
  <si>
    <t>TXW1AC - nástěnné dotykové ovládání s displejem</t>
  </si>
  <si>
    <t>A7694904</t>
  </si>
  <si>
    <t xml:space="preserve">Elektrické vyhřívání vany kondenzátu l = 4 m, 48 W </t>
  </si>
  <si>
    <t xml:space="preserve">Elektrické vyhřívání vany kondenzátu l = 6 m, 72 W </t>
  </si>
  <si>
    <t xml:space="preserve">Elektrické vyhřívání vany kondenzátu l = 10 m, 136 W </t>
  </si>
  <si>
    <t xml:space="preserve">Propojovací sada chladiva – potrubí plyn/kapalina 3/8"+1/4"‐ délka 5 m </t>
  </si>
  <si>
    <t>HET305</t>
  </si>
  <si>
    <t xml:space="preserve">Propojovací sada chladiva – potrubí plyn/kapalina 3/8"+1/4"‐ délka 10 m </t>
  </si>
  <si>
    <t>HET310</t>
  </si>
  <si>
    <t xml:space="preserve">Propojovací sada chladiva – potrubí plyn/kapalina 3/8"+1/4"‐ délka 20 m </t>
  </si>
  <si>
    <t>HET320</t>
  </si>
  <si>
    <t xml:space="preserve">Propojovací sada chladiva – potrubí plyn/kapalina 1/2"+1/4" ‐ délka 5 m </t>
  </si>
  <si>
    <t>Propojovací sada chladiva – potrubí plyn/kapalina 1/2"+1/4" ‐ délka 10 m</t>
  </si>
  <si>
    <t xml:space="preserve">Propojovací sada chladiva – potrubí plyn/kapalina 5/8"+1/4" ‐ délka 5 m </t>
  </si>
  <si>
    <t>HET405</t>
  </si>
  <si>
    <t xml:space="preserve">Propojovací sada chladiva – potrubí plyn/kapalina 5/8"+1/4" ‐ délka 10 m </t>
  </si>
  <si>
    <t>HET410</t>
  </si>
  <si>
    <t>Propojovací sada chladiva UV stabil - potrubí 1/2"+1/4" - délka 5 m</t>
  </si>
  <si>
    <t>Propojovací sada chladiva UV stabil - potrubí 1/2"+1/4" - délka 10 m</t>
  </si>
  <si>
    <t>Propojovací sada chladiva UV stabil - potrubí 1/2"+1/4" - délka 15 m</t>
  </si>
  <si>
    <t>Propojovací sada chladiva UV stabil - potrubí 1/2"+1/4" - délka 20 m</t>
  </si>
  <si>
    <t>Propojovací sada chladiva UV stabil - potrubí 1/2"+1/4" - délka 25 m</t>
  </si>
  <si>
    <t>Propojovací sada chladiva UV stabil - potrubí 1/4"+3/8" - délka 5 m</t>
  </si>
  <si>
    <t>PTN305</t>
  </si>
  <si>
    <t>Propojovací sada chladiva UV stabil - potrubí 1/4"+3/8" - délka 10 m</t>
  </si>
  <si>
    <t>PTN310</t>
  </si>
  <si>
    <t>Propojovací sada chladiva UV stabil - potrubí 1/4"+3/8" - délka 20 m</t>
  </si>
  <si>
    <t>PTN320</t>
  </si>
  <si>
    <t>Propojovací sada chladiva UV stabil - potrubí 1/4"+5/8" - délka 5 m</t>
  </si>
  <si>
    <t>PTN405</t>
  </si>
  <si>
    <t>Propojovací sada chladiva UV stabil - potrubí 1/4"+5/8" - délka 10 m</t>
  </si>
  <si>
    <t>PTN410</t>
  </si>
  <si>
    <t>Plastový zápustný kotvící žlab 540x85 mm s krytkami</t>
  </si>
  <si>
    <t>PB302G</t>
  </si>
  <si>
    <t>Hadice pro odvod kondenzátu Ø16mm/30 m</t>
  </si>
  <si>
    <t>TU16</t>
  </si>
  <si>
    <t xml:space="preserve">Hadice pro odvod kondenzátu Ø20mm/30 m </t>
  </si>
  <si>
    <t>TU20</t>
  </si>
  <si>
    <t xml:space="preserve">Univerzální Y spojka hadice Ø 16/18/20mm </t>
  </si>
  <si>
    <t>Y105</t>
  </si>
  <si>
    <t xml:space="preserve">Spojka hadice Ø 16/16mm </t>
  </si>
  <si>
    <t>YI1616</t>
  </si>
  <si>
    <t>Spojka hadice Ø 16/20mm</t>
  </si>
  <si>
    <t>YI1620</t>
  </si>
  <si>
    <t xml:space="preserve">Spojka hadice Ø 20/20mm </t>
  </si>
  <si>
    <t>YI2020</t>
  </si>
  <si>
    <t>Lišta přímá s víkem š. 60 mm / 2m</t>
  </si>
  <si>
    <t>CA60BM</t>
  </si>
  <si>
    <t>Lišta přímá s víkem š. 80 mm / 2m</t>
  </si>
  <si>
    <t>CA80BM</t>
  </si>
  <si>
    <t xml:space="preserve">Lišta přímá s víkem š. 60 mm / 2m </t>
  </si>
  <si>
    <t>CA60BC</t>
  </si>
  <si>
    <t xml:space="preserve">Lišta přímá s víkem š. 80 mm / 2m </t>
  </si>
  <si>
    <t>CA80BC</t>
  </si>
  <si>
    <t xml:space="preserve">Flexibilní spojka š. 60 mm </t>
  </si>
  <si>
    <t>CA60GF</t>
  </si>
  <si>
    <t>Flexibilní spojka š. 80 mm</t>
  </si>
  <si>
    <t>CA80GF</t>
  </si>
  <si>
    <t>Rohový kus 90° na plochu š. 60 mm</t>
  </si>
  <si>
    <t>CA60CP</t>
  </si>
  <si>
    <t xml:space="preserve">Rohový kus 90° na plochu š. 80 mm </t>
  </si>
  <si>
    <t>CA80CP</t>
  </si>
  <si>
    <t xml:space="preserve">T kus š. 80 mm </t>
  </si>
  <si>
    <t>CA80DT</t>
  </si>
  <si>
    <t xml:space="preserve">Rohový kus 90° vnitřní š. 60 mm </t>
  </si>
  <si>
    <t>CA60AI</t>
  </si>
  <si>
    <t xml:space="preserve">Rohový kus 90° vnitřní š. 80 mm </t>
  </si>
  <si>
    <t>CA80AI</t>
  </si>
  <si>
    <t xml:space="preserve">Rohový kus 90° vnější š. 60 mm </t>
  </si>
  <si>
    <t>CA60AE</t>
  </si>
  <si>
    <t xml:space="preserve">Rohový kus 90° vnější š. 80 mm </t>
  </si>
  <si>
    <t>CA80AE</t>
  </si>
  <si>
    <t xml:space="preserve">Rohový kus do stěny š. 60 mm </t>
  </si>
  <si>
    <t>CA60CM</t>
  </si>
  <si>
    <t>Rohový kus do stěny š. 80 mm</t>
  </si>
  <si>
    <t>CA80CM</t>
  </si>
  <si>
    <t xml:space="preserve">Ukončení žlabu š. 60 mm </t>
  </si>
  <si>
    <t>CA60TT</t>
  </si>
  <si>
    <t xml:space="preserve">Ukončení žlabu š. 80 mm </t>
  </si>
  <si>
    <t>CA80TT</t>
  </si>
  <si>
    <t xml:space="preserve">Rovný kus do stěny š. 60 mm </t>
  </si>
  <si>
    <t>CA60PM</t>
  </si>
  <si>
    <t>Rovný kus do stěny š. 80 mm</t>
  </si>
  <si>
    <t>CA80PM</t>
  </si>
  <si>
    <t xml:space="preserve">Rohový kus nastavitelný 80°‐105° vnitřní š. 60 mm </t>
  </si>
  <si>
    <t>CA60IR</t>
  </si>
  <si>
    <t xml:space="preserve">Rohový kus nastavitelný 80°‐105° vnitřní š. 80 mm </t>
  </si>
  <si>
    <t>CA80IR</t>
  </si>
  <si>
    <t xml:space="preserve">Rohový kus nastavitelný 80°‐105° na plochu š. 60 mm </t>
  </si>
  <si>
    <t>CA60PR</t>
  </si>
  <si>
    <t xml:space="preserve">Rohový kus nastavitelný 80°‐105° na plochu š. 80 mm </t>
  </si>
  <si>
    <t>CA80PR</t>
  </si>
  <si>
    <t xml:space="preserve">Rohový kus nastavitelný 80°‐105° vnější š. 60 mm </t>
  </si>
  <si>
    <t>CA60ER</t>
  </si>
  <si>
    <t>Rohový kus nastavitelný 80°‐105° vnější š. 80 mm</t>
  </si>
  <si>
    <t>CA80ER</t>
  </si>
  <si>
    <t>BV-PR 200 rekuperační jednotka</t>
  </si>
  <si>
    <t>A7767599</t>
  </si>
  <si>
    <t>BV-PR 350 rekuperační jednotka</t>
  </si>
  <si>
    <t>A7770408</t>
  </si>
  <si>
    <t>BV-EVO T -  ovladač s čidlem teploty</t>
  </si>
  <si>
    <t>A7767600</t>
  </si>
  <si>
    <t>BV-EVO T+U - ovladač s čidlem teploty a vlhkosti</t>
  </si>
  <si>
    <t>A7767601</t>
  </si>
  <si>
    <t>Stíněný kabel 5 m</t>
  </si>
  <si>
    <t>A7767602</t>
  </si>
  <si>
    <t>Stíněný kabel 10 m</t>
  </si>
  <si>
    <t>A7767603</t>
  </si>
  <si>
    <t>Stíněný kabel 20 m</t>
  </si>
  <si>
    <t>A7767604</t>
  </si>
  <si>
    <t>A7767605</t>
  </si>
  <si>
    <t>PL.DIS. BX 8xDN75 rozdělovač - upevnění na strop</t>
  </si>
  <si>
    <t>A7767606</t>
  </si>
  <si>
    <t>PL.DIS. BX 8xDN90 rozdělovač - upevnění na strop</t>
  </si>
  <si>
    <t>A7767607</t>
  </si>
  <si>
    <t>PL.DIS. LT 8xDN75 rozdělovač - boční upevnění</t>
  </si>
  <si>
    <t>A7767608</t>
  </si>
  <si>
    <t>PL.DIS. LT 8xDN90 rozdělovač - boční upevnění</t>
  </si>
  <si>
    <t>A7767609</t>
  </si>
  <si>
    <t>PL.DIS. 3T rozdvojovač tvaru T</t>
  </si>
  <si>
    <t>A7767610</t>
  </si>
  <si>
    <t>A7767611</t>
  </si>
  <si>
    <t>PL.SILZ. 12xDN75 rozdělovač s tlumičem</t>
  </si>
  <si>
    <t>A7767612</t>
  </si>
  <si>
    <t>PL.SILZ. 12xDN90 rozdělovač s tlumičem</t>
  </si>
  <si>
    <t>A7767613</t>
  </si>
  <si>
    <t>Výměník pro kontrolu teploty</t>
  </si>
  <si>
    <t>A7767614</t>
  </si>
  <si>
    <t>Box IONO 200 pro sanitaci</t>
  </si>
  <si>
    <t>A7775676</t>
  </si>
  <si>
    <t>Box IONO 350 pro sanitaci</t>
  </si>
  <si>
    <t>A7775677</t>
  </si>
  <si>
    <t>Sada elektrického dohřevu 1,9 kW</t>
  </si>
  <si>
    <t>A7782934</t>
  </si>
  <si>
    <t>PL MET RB 1xDN75 kov.připojovací box snížený, délka 400mm</t>
  </si>
  <si>
    <t>A7767627</t>
  </si>
  <si>
    <t>PL MET RB 1xDN90 kov.připojovací box snížený, délka 400mm</t>
  </si>
  <si>
    <t>A7767628</t>
  </si>
  <si>
    <t>PL MET RB 2xDN75 kov.připojovací box snížený, délka 400mm</t>
  </si>
  <si>
    <t>A7767629</t>
  </si>
  <si>
    <t>PL MET RB 2xDN90 kov.připojovací box snížený, délka 400mm</t>
  </si>
  <si>
    <t>A7767630</t>
  </si>
  <si>
    <t>PL MET RB 3xDN75 kov.připojovací box snížený, délka 600mm</t>
  </si>
  <si>
    <t>A7767631</t>
  </si>
  <si>
    <t>PL MET RB 3xDN90 kov.připojovací box snížený, délka 600mm</t>
  </si>
  <si>
    <t>A7767632</t>
  </si>
  <si>
    <t>PL ABS 300 DN75, 2xDN75 přip.box z ABS, délka 300mm</t>
  </si>
  <si>
    <t>A7767633</t>
  </si>
  <si>
    <t>PL ABS 300 DN90, 2xDN90 přip.box z ABS, délka 300mm</t>
  </si>
  <si>
    <t>A7767634</t>
  </si>
  <si>
    <t>PL ABS 400 DN75, 3xDN75 přip.box z ABS, délka 400mm</t>
  </si>
  <si>
    <t>A7767635</t>
  </si>
  <si>
    <t>PL ABS 400 DN90, 3xDN90 přip.box z ABS, délka 400mm</t>
  </si>
  <si>
    <t>A7767636</t>
  </si>
  <si>
    <t>Dvojice nožek pro připoj.box z ABS</t>
  </si>
  <si>
    <t>A7779560</t>
  </si>
  <si>
    <t>GR MN AL 300 mřížka pro přívod (bez filtru), hliník, L=300mm</t>
  </si>
  <si>
    <t>A7767637</t>
  </si>
  <si>
    <t>GR MN AL 400 mřížka pro přívod (bez filtru), hliník, L=400mm</t>
  </si>
  <si>
    <t>A7767638</t>
  </si>
  <si>
    <t>GR MN AL W 300 mřížka pro přívod (bez filtru), bílý hliník, L=300mm</t>
  </si>
  <si>
    <t>A7775678</t>
  </si>
  <si>
    <t>GR MN AL W 400 mřížka pro přívod (bez filtru), bílý hliník, L=400mm</t>
  </si>
  <si>
    <t>A7775679</t>
  </si>
  <si>
    <t>GR MN NX 300 mřížka pro přívod (bez filtru), satinovaná ocel, L=300mm</t>
  </si>
  <si>
    <t>A7767639</t>
  </si>
  <si>
    <t>GR MN NX 400 mřížka pro přívod (bez filtru), satinovaná ocel, L=400mm</t>
  </si>
  <si>
    <t>A7767640</t>
  </si>
  <si>
    <t>GR MN DG 300 mřížka design 0 pro přívod (bez filtru), L=300mm, RAL9010</t>
  </si>
  <si>
    <t>A7767641</t>
  </si>
  <si>
    <t>GR MN DG 400 mřížka design 0 pro přívod (bez filtru), L=400mm, RAL9010</t>
  </si>
  <si>
    <t>A7767642</t>
  </si>
  <si>
    <t>GR MN DG1 300 mřížka design 1 pro přívod (bez filtru), L=300mm, RAL9010</t>
  </si>
  <si>
    <t>A7775680</t>
  </si>
  <si>
    <t>GR MN DG1 400 mřížka design 1 pro přívod (bez filtru), L=400mm, RAL9010</t>
  </si>
  <si>
    <t>A7775681</t>
  </si>
  <si>
    <t>GR MN DG2 300 mřížka design 2 pro přívod (bez filtru), L=300mm, RAL9010</t>
  </si>
  <si>
    <t>A7775682</t>
  </si>
  <si>
    <t>GR MN DG2 400 mřížka design 2 pro přívod (bez filtru), L=400mm, RAL9010</t>
  </si>
  <si>
    <t>A7775683</t>
  </si>
  <si>
    <t>GR MN RB 400 mřížka snížená pro přívod (bez filtru), L=400mm, RAL9010</t>
  </si>
  <si>
    <t>A7767643</t>
  </si>
  <si>
    <t>GR MN RB 600 mřížka snížená pro přívod (bez filtru), L=600mm, RAL9010</t>
  </si>
  <si>
    <t>A7767644</t>
  </si>
  <si>
    <t>GR MN EX mřížka pro výstup (bez filtru) pro exteriér, nerez</t>
  </si>
  <si>
    <t>A7767645</t>
  </si>
  <si>
    <t>A7767646</t>
  </si>
  <si>
    <t>GR RP AL 300 mřížka pro odvod s filtrem, hliník, L=300mm</t>
  </si>
  <si>
    <t>A7767648</t>
  </si>
  <si>
    <t>GR RP AL 400 mřížka pro odvod s filtrem, hliník, L=400mm</t>
  </si>
  <si>
    <t>A7767649</t>
  </si>
  <si>
    <t>GR RP AL W 300 mřížka pro odvod s filtrem, bílý hliník, L=300mm</t>
  </si>
  <si>
    <t>A7775684</t>
  </si>
  <si>
    <t>GR RP AL W 400 mřížka pro odvod s filtrem, bílý hliník, L=400mm</t>
  </si>
  <si>
    <t>A7775685</t>
  </si>
  <si>
    <t>GR RP AL NX 300 mřížka pro odvod s filtrem, satinovaná ocel, L=300mm</t>
  </si>
  <si>
    <t>A7767650</t>
  </si>
  <si>
    <t>GR RP AL NX 400 mřížka pro odvod s filtrem, satinovaná ocel, L=400mm</t>
  </si>
  <si>
    <t>A7767651</t>
  </si>
  <si>
    <t>GR RP DG 300 mřížka design 0 pro odvod s filtrem, L=300mm, RAL 9010</t>
  </si>
  <si>
    <t>A7767652</t>
  </si>
  <si>
    <t>GR RP DG 400 mřížka design 0 pro odvod s filtrem, L=400mm, RAL 9010</t>
  </si>
  <si>
    <t>A7767653</t>
  </si>
  <si>
    <t>GR RP DG1 300 mřížka design 1 pro odvod s filtrem, L=300mm, RAL 9010</t>
  </si>
  <si>
    <t>A7775686</t>
  </si>
  <si>
    <t>GR RP DG1 400 mřížka design 1 pro odvod s filtrem, L=400mm, RAL 9010</t>
  </si>
  <si>
    <t>A7775687</t>
  </si>
  <si>
    <t>GR RP DG2 300 mřížka design 2 pro odvod s filtrem, L=300mm, RAL 9010</t>
  </si>
  <si>
    <t>A7775688</t>
  </si>
  <si>
    <t>GR RP DG2 400 mřížka design 2 pro odvod s filtrem, L=400mm, RAL 9010</t>
  </si>
  <si>
    <t>A7775689</t>
  </si>
  <si>
    <t>GR RP RB 400 mřížka snížená pro odvod s filtrem, L=400mm, RAL 9010</t>
  </si>
  <si>
    <t>A7767654</t>
  </si>
  <si>
    <t>GR RP RB 600 mřížka snížená pro odvod s filtrem, L=600mm, RAL 9010</t>
  </si>
  <si>
    <t>A7767655</t>
  </si>
  <si>
    <t>A7767656</t>
  </si>
  <si>
    <t>A7767595</t>
  </si>
  <si>
    <t>A7767596</t>
  </si>
  <si>
    <t>A7767597</t>
  </si>
  <si>
    <t>Spojka pro potrubí DN75</t>
  </si>
  <si>
    <t>A7782935</t>
  </si>
  <si>
    <t>Spojka pro potrubí DN90</t>
  </si>
  <si>
    <t>A7782936</t>
  </si>
  <si>
    <t>Filtr F EFF s vysokou účinností F7</t>
  </si>
  <si>
    <t>A7767661</t>
  </si>
  <si>
    <t>Talířový ventil, DN125</t>
  </si>
  <si>
    <t>A7786298</t>
  </si>
  <si>
    <t>Připojovací box kov pro talířový ventil, 1xDN75, 1xDN125</t>
  </si>
  <si>
    <t>A7786299</t>
  </si>
  <si>
    <t>Připojovací box kov pro talířový ventil, 1xDN90, 1xDN125</t>
  </si>
  <si>
    <t>A7786300</t>
  </si>
  <si>
    <t>Připojovací box kov pro talířový ventil, 2xDN75, 1xDN125</t>
  </si>
  <si>
    <t>A7786301</t>
  </si>
  <si>
    <t>Připojovací box kov pro talířový ventil, 2xDN90, 1xDN125</t>
  </si>
  <si>
    <t>A7786302</t>
  </si>
  <si>
    <t>A7786303</t>
  </si>
  <si>
    <r>
      <t xml:space="preserve">Poruchová signalizace pro 8 vstupů 24V AC/DC, přip.interní </t>
    </r>
    <r>
      <rPr>
        <i/>
        <sz val="9"/>
        <rFont val="Arial"/>
        <family val="2"/>
        <charset val="238"/>
      </rPr>
      <t>(na objednávku)</t>
    </r>
  </si>
  <si>
    <r>
      <t xml:space="preserve">Čidlo zaplavení pro PVA82.3/24 </t>
    </r>
    <r>
      <rPr>
        <i/>
        <sz val="9"/>
        <rFont val="Arial"/>
        <family val="2"/>
        <charset val="238"/>
      </rPr>
      <t>(na objednávku)</t>
    </r>
  </si>
  <si>
    <r>
      <t xml:space="preserve">Rámeček k PVA82.3 </t>
    </r>
    <r>
      <rPr>
        <i/>
        <sz val="9"/>
        <rFont val="Arial"/>
        <family val="2"/>
        <charset val="238"/>
      </rPr>
      <t>(na objednávku)</t>
    </r>
  </si>
  <si>
    <r>
      <t xml:space="preserve">Dvoustupňový detektor plynu </t>
    </r>
    <r>
      <rPr>
        <i/>
        <sz val="9"/>
        <rFont val="Arial"/>
        <family val="2"/>
        <charset val="238"/>
      </rPr>
      <t>(na objednávku)</t>
    </r>
  </si>
  <si>
    <r>
      <t xml:space="preserve">Detektor CO </t>
    </r>
    <r>
      <rPr>
        <i/>
        <sz val="9"/>
        <rFont val="Arial"/>
        <family val="2"/>
        <charset val="238"/>
      </rPr>
      <t>(na objednávku)</t>
    </r>
  </si>
  <si>
    <r>
      <t>Detektor úniku chladiva</t>
    </r>
    <r>
      <rPr>
        <i/>
        <sz val="9"/>
        <rFont val="Arial"/>
        <family val="2"/>
        <charset val="238"/>
      </rPr>
      <t xml:space="preserve"> (na objednávku)</t>
    </r>
  </si>
  <si>
    <r>
      <t xml:space="preserve">Příslušenství ke kotlům Luna Duo-tec MP </t>
    </r>
    <r>
      <rPr>
        <b/>
        <i/>
        <sz val="10"/>
        <rFont val="Arial"/>
        <family val="2"/>
        <charset val="238"/>
      </rPr>
      <t>(na objednávku)</t>
    </r>
  </si>
  <si>
    <r>
      <t xml:space="preserve">PBM2-i 20 </t>
    </r>
    <r>
      <rPr>
        <i/>
        <sz val="11"/>
        <rFont val="Calibri"/>
        <family val="2"/>
        <charset val="238"/>
      </rPr>
      <t>verze basic</t>
    </r>
  </si>
  <si>
    <r>
      <t xml:space="preserve">PBM2-i 20 </t>
    </r>
    <r>
      <rPr>
        <i/>
        <sz val="11"/>
        <rFont val="Calibri"/>
        <family val="2"/>
        <charset val="238"/>
      </rPr>
      <t>verze ECO s regulátorem Easymatic</t>
    </r>
  </si>
  <si>
    <r>
      <t xml:space="preserve">PBM2-i 25 </t>
    </r>
    <r>
      <rPr>
        <i/>
        <sz val="11"/>
        <color indexed="8"/>
        <rFont val="Calibri"/>
        <family val="2"/>
        <charset val="238"/>
      </rPr>
      <t>verze basic</t>
    </r>
  </si>
  <si>
    <r>
      <t xml:space="preserve">PBM2-i 25 </t>
    </r>
    <r>
      <rPr>
        <i/>
        <sz val="11"/>
        <color indexed="8"/>
        <rFont val="Calibri"/>
        <family val="2"/>
        <charset val="238"/>
      </rPr>
      <t>verze ECO s regulátorem Easymatic</t>
    </r>
  </si>
  <si>
    <r>
      <t xml:space="preserve">PBM2-i 35 </t>
    </r>
    <r>
      <rPr>
        <i/>
        <sz val="11"/>
        <color indexed="8"/>
        <rFont val="Calibri"/>
        <family val="2"/>
        <charset val="238"/>
      </rPr>
      <t>verze basic</t>
    </r>
  </si>
  <si>
    <r>
      <t xml:space="preserve">PBM2-i 42 </t>
    </r>
    <r>
      <rPr>
        <i/>
        <sz val="11"/>
        <color indexed="8"/>
        <rFont val="Calibri"/>
        <family val="2"/>
        <charset val="238"/>
      </rPr>
      <t>verze basic</t>
    </r>
  </si>
  <si>
    <r>
      <t xml:space="preserve">PBM2-i 50 </t>
    </r>
    <r>
      <rPr>
        <i/>
        <sz val="11"/>
        <color indexed="8"/>
        <rFont val="Calibri"/>
        <family val="2"/>
        <charset val="238"/>
      </rPr>
      <t>verze basic</t>
    </r>
  </si>
  <si>
    <r>
      <t xml:space="preserve">PBMC-i 42 </t>
    </r>
    <r>
      <rPr>
        <i/>
        <sz val="11"/>
        <color indexed="8"/>
        <rFont val="Calibri"/>
        <family val="2"/>
        <charset val="238"/>
      </rPr>
      <t>verze basic</t>
    </r>
  </si>
  <si>
    <r>
      <t>PBMC-i 35</t>
    </r>
    <r>
      <rPr>
        <i/>
        <sz val="11"/>
        <color indexed="8"/>
        <rFont val="Calibri"/>
        <family val="2"/>
        <charset val="238"/>
      </rPr>
      <t xml:space="preserve"> verze basic</t>
    </r>
  </si>
  <si>
    <r>
      <t>PBMC-i 30</t>
    </r>
    <r>
      <rPr>
        <i/>
        <sz val="11"/>
        <color indexed="8"/>
        <rFont val="Calibri"/>
        <family val="2"/>
        <charset val="238"/>
      </rPr>
      <t xml:space="preserve"> verze basic</t>
    </r>
  </si>
  <si>
    <r>
      <t xml:space="preserve">PBMC-i 25 </t>
    </r>
    <r>
      <rPr>
        <i/>
        <sz val="11"/>
        <color indexed="8"/>
        <rFont val="Calibri"/>
        <family val="2"/>
        <charset val="238"/>
      </rPr>
      <t>verze basic</t>
    </r>
  </si>
  <si>
    <r>
      <t xml:space="preserve">PBMC-i 20 </t>
    </r>
    <r>
      <rPr>
        <i/>
        <sz val="11"/>
        <color indexed="8"/>
        <rFont val="Calibri"/>
        <family val="2"/>
        <charset val="238"/>
      </rPr>
      <t>verze basic</t>
    </r>
  </si>
  <si>
    <r>
      <t xml:space="preserve">PBMC-i 18 </t>
    </r>
    <r>
      <rPr>
        <i/>
        <sz val="11"/>
        <color indexed="8"/>
        <rFont val="Calibri"/>
        <family val="2"/>
        <charset val="238"/>
      </rPr>
      <t>verze basic</t>
    </r>
  </si>
  <si>
    <r>
      <t>Vnitřní jednotka  PARAPETNÍ/PODSTROPNÍ</t>
    </r>
    <r>
      <rPr>
        <b/>
        <sz val="10"/>
        <color indexed="8"/>
        <rFont val="Arial"/>
        <family val="2"/>
        <charset val="238"/>
      </rPr>
      <t xml:space="preserve"> LSGNF25-XM</t>
    </r>
  </si>
  <si>
    <r>
      <t xml:space="preserve">Vnitřní jednotka  PARAPETNÍ/PODSTROPNÍ </t>
    </r>
    <r>
      <rPr>
        <b/>
        <sz val="10"/>
        <color indexed="8"/>
        <rFont val="Arial"/>
        <family val="2"/>
        <charset val="238"/>
      </rPr>
      <t>LSGNF35-XM</t>
    </r>
  </si>
  <si>
    <r>
      <t xml:space="preserve">Vnitřní jednotka  PARAPETNÍ/PODSTROPNÍ </t>
    </r>
    <r>
      <rPr>
        <b/>
        <sz val="10"/>
        <color indexed="8"/>
        <rFont val="Arial"/>
        <family val="2"/>
        <charset val="238"/>
      </rPr>
      <t>LSGNF50-XM</t>
    </r>
  </si>
  <si>
    <r>
      <t>Sonda CO</t>
    </r>
    <r>
      <rPr>
        <sz val="5"/>
        <rFont val="Arial"/>
        <family val="2"/>
        <charset val="238"/>
      </rPr>
      <t>2</t>
    </r>
  </si>
  <si>
    <r>
      <t xml:space="preserve">Tlumič 240x240x1000 mm,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160mm</t>
    </r>
  </si>
  <si>
    <r>
      <t xml:space="preserve">FL GR EX příruba na zeď pro vstup a výstup venk.vzduchu,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160mm</t>
    </r>
  </si>
  <si>
    <r>
      <t xml:space="preserve">GR RP EX Mřížka pro vstup s filtrem pro exteriér, nerez, </t>
    </r>
    <r>
      <rPr>
        <sz val="10"/>
        <rFont val="Calibri"/>
        <family val="2"/>
        <charset val="238"/>
      </rPr>
      <t>ø</t>
    </r>
    <r>
      <rPr>
        <sz val="11"/>
        <color theme="1"/>
        <rFont val="Calibri"/>
        <family val="2"/>
        <charset val="238"/>
        <scheme val="minor"/>
      </rPr>
      <t>160</t>
    </r>
  </si>
  <si>
    <r>
      <t xml:space="preserve">FL GR EX Příruba na zeď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>160</t>
    </r>
  </si>
  <si>
    <t>Inteligentní wi-fi termostat BAXI MAGO (drátové připojení), pro řadu Prime a Luna Classic + logo R-BUS</t>
  </si>
  <si>
    <t>BAXUPML25105</t>
  </si>
  <si>
    <t xml:space="preserve">Stavebnice ekvitermní regulace v boxu pro montáž na stěnu ISR HSM-M           </t>
  </si>
  <si>
    <t>PTN150</t>
  </si>
  <si>
    <t>1/2"+1/4" - délka 50 m</t>
  </si>
  <si>
    <t>PTN350</t>
  </si>
  <si>
    <t>PTN425</t>
  </si>
  <si>
    <t>HET450</t>
  </si>
  <si>
    <t>HET150</t>
  </si>
  <si>
    <t>HET250</t>
  </si>
  <si>
    <t>HET350</t>
  </si>
  <si>
    <t>HET420</t>
  </si>
  <si>
    <t>5/8"+3/8" - délka 50 m</t>
  </si>
  <si>
    <t>Propojovací sada chladiva UV stabil - potrubí 1/2"+1/4" - délka 50 m</t>
  </si>
  <si>
    <t>Propojovací sada chladiva UV stabil - potrubí 1/4"+3/8" - délka 50 m</t>
  </si>
  <si>
    <t>Propojovací sada chladiva UV stabil - potrubí 1/4"+5/8" - délka 25 m</t>
  </si>
  <si>
    <t>Propojovací sada chladiva - potrubí 1/2"+1/4" - délka 15 m</t>
  </si>
  <si>
    <t>Propojovací sada chladiva - potrubí 1/2"+1/4" - délka 20 m</t>
  </si>
  <si>
    <t>Propojovací sada chladiva - potrubí 1/2"+1/4" - délka 25 m</t>
  </si>
  <si>
    <t>Propojovací sada chladiva - potrubí 1/2"+1/4" - délka 50 m</t>
  </si>
  <si>
    <t>Propojovací sada chladiva - potrubí 1/4"+3/8" - délka 50 m</t>
  </si>
  <si>
    <t>Propojovací sada chladiva - potrubí 1/4"+5/8" - délka 20 m</t>
  </si>
  <si>
    <t>Propojovací sada chladiva - potrubí 1/4"+5/8" - délka 50 m</t>
  </si>
  <si>
    <t>Sada rozšíření spodního krytu; určeno pro: Luna Duo-tec E</t>
  </si>
  <si>
    <t>Základni kryt připojení; určeno pro: Luna Duo-tec E</t>
  </si>
  <si>
    <t>Sada rozšíření spodního kryt; určeno pro: Duo-tec Compact E</t>
  </si>
  <si>
    <t>Základni kryt připojení; určeno pro: Duo-tec Compact E</t>
  </si>
  <si>
    <t>Základni kryt připojení; Určeno pro: EVOlution PRIME</t>
  </si>
  <si>
    <t>A7801406</t>
  </si>
  <si>
    <t>A7702216</t>
  </si>
  <si>
    <t>A7702217</t>
  </si>
  <si>
    <t>A7702218</t>
  </si>
  <si>
    <t>KA00051</t>
  </si>
  <si>
    <t>A7801389</t>
  </si>
  <si>
    <t>LAGMB35</t>
  </si>
  <si>
    <t>Demineralizační živice 6,5 l Premium (náhradní náplň k demineralizační jednotce BDJ9)</t>
  </si>
  <si>
    <t>Demineralizační živice 12,5 l Premium (náhradní náplň k demineralizační jednotce BDJ44)</t>
  </si>
  <si>
    <t>A7804710</t>
  </si>
  <si>
    <t>A7804711</t>
  </si>
  <si>
    <t>A7804713</t>
  </si>
  <si>
    <t>LAGTB70202025</t>
  </si>
  <si>
    <t>LAGTB70202525</t>
  </si>
  <si>
    <t>LAGTB70202535</t>
  </si>
  <si>
    <t>A7801393</t>
  </si>
  <si>
    <t>Flexibilní potrubí vnitřní prům 80, balení po 15 m</t>
  </si>
  <si>
    <t>Flexibilní potrubí vnitřní prům 80, balení po 30 metrech</t>
  </si>
  <si>
    <t>Flexibilní potrubí vnitřní prům 80, balení po 50 m</t>
  </si>
  <si>
    <t>AGU2.551 Signálový převodník PWM na 0-10 V</t>
  </si>
  <si>
    <t>LXO000610100</t>
  </si>
  <si>
    <t>A7801395</t>
  </si>
  <si>
    <t>LAGMB50</t>
  </si>
  <si>
    <t>LAGTB702550</t>
  </si>
  <si>
    <t>LAGTB703550</t>
  </si>
  <si>
    <t>LAGTB70202050</t>
  </si>
  <si>
    <t>LAGTB70353550</t>
  </si>
  <si>
    <t>LAGTB70355050</t>
  </si>
  <si>
    <t>Sada hydr. připojení sol. zásobníku pro předehřev TUV s termost. ventilem</t>
  </si>
  <si>
    <t>Sada hydr. připojení solár. zásobníku pro předehřev TV s termost. ventilem</t>
  </si>
  <si>
    <t>Testovací sada pro měření pH, vodivosti a tvrdosti topné vody</t>
  </si>
  <si>
    <t>BTK</t>
  </si>
  <si>
    <t>Tester tvrdosti vody (kapací metoda - 50 testů)</t>
  </si>
  <si>
    <t>BTT</t>
  </si>
  <si>
    <t>Náhradní elektroda pH meter</t>
  </si>
  <si>
    <t> BND11P</t>
  </si>
  <si>
    <t>Náhradní elektroda konduktometr</t>
  </si>
  <si>
    <t> BND33P</t>
  </si>
  <si>
    <t>Kalibrační roztok konduktometr 1413uS/cm (20ml)</t>
  </si>
  <si>
    <t> BND70031P</t>
  </si>
  <si>
    <t>Kalibrační roztok pH metru, pH 7,01 (20ml)</t>
  </si>
  <si>
    <t> BND70007P</t>
  </si>
  <si>
    <t>A7735794</t>
  </si>
  <si>
    <t>A7778487</t>
  </si>
  <si>
    <t>Akumulační zásobník vody UBPU 300 PLUS</t>
  </si>
  <si>
    <t>Akumulační zásobník vody UBPU 500 PLUS</t>
  </si>
  <si>
    <t>A7786771</t>
  </si>
  <si>
    <t>BDKRPS1</t>
  </si>
  <si>
    <t xml:space="preserve">Kotvící rám na plochou střechu 1,5m x 1m pro jednu jednotku </t>
  </si>
  <si>
    <t>Kotvící rám na plochou střechu 1,5m x 1m pro jednu jednotku</t>
  </si>
  <si>
    <t>Kotlová redukce prům 100/ prům 110 pro kotle Power HT</t>
  </si>
  <si>
    <t>Izolovaná trubka 160, balení po 10 m</t>
  </si>
  <si>
    <t>Trubka z polyetylenu DN75, balení po 50 m</t>
  </si>
  <si>
    <t>Trubka z polyetylenu DN90, balení po 50 m</t>
  </si>
  <si>
    <t>Izolovaná trubka DN125, balení po 10m</t>
  </si>
  <si>
    <t>LAGDB502020</t>
  </si>
  <si>
    <t>LAGDC502025</t>
  </si>
  <si>
    <t>LAGDB502035</t>
  </si>
  <si>
    <t>LAGDB502525</t>
  </si>
  <si>
    <t>LAGDC502535</t>
  </si>
  <si>
    <t>LAGDB503535</t>
  </si>
  <si>
    <t>8249005400425</t>
  </si>
  <si>
    <t>8249006400425</t>
  </si>
  <si>
    <t>8249004400425</t>
  </si>
  <si>
    <t>8249007400425</t>
  </si>
  <si>
    <t>Stavebnice kaskádové kotelny základní (2 x Luna Duo-Tec MP+ 1.115) včetně QAA75</t>
  </si>
  <si>
    <t>KHC717502098</t>
  </si>
  <si>
    <t>Stavebnice kaskádové kotelny základní (3 x Luna Duo-Tec MP+ 1.115) včetně QAA75</t>
  </si>
  <si>
    <t>KHC717602098</t>
  </si>
  <si>
    <t>Sada pro kaskádu Luna Duo-tec MP+ do 243 kW (2 kotle)</t>
  </si>
  <si>
    <t>KHR716800100</t>
  </si>
  <si>
    <t>Sada pro kaskádu Luna Duo-tec MP+ do 368 kW (3 kotle)</t>
  </si>
  <si>
    <t>KHR716900100</t>
  </si>
  <si>
    <t>Flexibilní připojení 5/4 " - l=200mm - EH20</t>
  </si>
  <si>
    <t>WR150</t>
  </si>
  <si>
    <t>A7702219</t>
  </si>
  <si>
    <t>A7702220</t>
  </si>
  <si>
    <t>A7702228</t>
  </si>
  <si>
    <t>A7702229</t>
  </si>
  <si>
    <t>A7702230</t>
  </si>
  <si>
    <t>A7702231</t>
  </si>
  <si>
    <t>A7702234</t>
  </si>
  <si>
    <t>A7702235</t>
  </si>
  <si>
    <t>LUNA DUO-TEC MP+ 1.115</t>
  </si>
  <si>
    <t>VYŘAZENO Z PRODEJE</t>
  </si>
  <si>
    <t>Nepřímotopný zásobník UBHP 200 SC</t>
  </si>
  <si>
    <t>Nepřímotopný zásobník UBHP 300 SC</t>
  </si>
  <si>
    <t>Nepřímotopný zásobník UBHP 500 SC</t>
  </si>
  <si>
    <t>Nepřímotopný zásobník UBHP 800 SC</t>
  </si>
  <si>
    <t>Nepřímotopný zásobník UBHP 1000 SC</t>
  </si>
  <si>
    <t>Nepřímotopný zásobník UBHP 300 DC - TČ+Sol</t>
  </si>
  <si>
    <t>Nepřímotopný zásobník UBHP 500 DC - TČ+Sol</t>
  </si>
  <si>
    <t>Nepřímotopný zásobník UBHP 800 DC - TČ+Sol</t>
  </si>
  <si>
    <t>Nepřímotopný zásobník UBHP 1000 DC - TČ+Sol</t>
  </si>
  <si>
    <t>Nepřímotopný zásobník s akumulací UBHY 300 DC_ TČ+Sol+Aku</t>
  </si>
  <si>
    <t>Sada spojek, zátek a návarků</t>
  </si>
  <si>
    <t>A7801402</t>
  </si>
  <si>
    <t xml:space="preserve">REKUPERACE </t>
  </si>
  <si>
    <t>ALS61532400VS+</t>
  </si>
  <si>
    <t>ALS61512501VS+</t>
  </si>
  <si>
    <t>ALS61512500HS+</t>
  </si>
  <si>
    <t>ALS61512900VS+</t>
  </si>
  <si>
    <t>ALS61532901VS+</t>
  </si>
  <si>
    <t>RB690</t>
  </si>
  <si>
    <t>NOVÝ KÓD - náhrada za RB603</t>
  </si>
  <si>
    <t>Konzole pro tepelná čerpadla Auriga (doporučená instalace s RB690)</t>
  </si>
  <si>
    <t>Nepřímotopný zásobník UBHP 1500 SC</t>
  </si>
  <si>
    <t>Nepřímotopný zásobník UBHP 2000 SC</t>
  </si>
  <si>
    <t>A7702221</t>
  </si>
  <si>
    <t>A7702222</t>
  </si>
  <si>
    <t>Nepřímotopný zásobník UBHP 1500 DC - TČ+Sol</t>
  </si>
  <si>
    <t>Nepřímotopný zásobník UBHP 2000 DC - TČ+Sol</t>
  </si>
  <si>
    <t>A7702232</t>
  </si>
  <si>
    <t>A7702233</t>
  </si>
  <si>
    <t>SR250HP</t>
  </si>
  <si>
    <t>SR300HP</t>
  </si>
  <si>
    <t>SR400HP</t>
  </si>
  <si>
    <t>RB615</t>
  </si>
  <si>
    <t>Pryžové antivibrační podstavce pro umístění na zem (Al výztuž) 600x200 H150 mm (bal. 2 ks)</t>
  </si>
  <si>
    <t>RB1215</t>
  </si>
  <si>
    <t>Pryžové antivibrační podstavce pro umístění na zem (Al výztuž) 1200x200x150 mm (bal. 2 ks)</t>
  </si>
  <si>
    <t>NOVÝ KÓD - nahrazuje A7680766</t>
  </si>
  <si>
    <t>A7801388</t>
  </si>
  <si>
    <t>NOVÝ KÓD - nahrazuje LAGMA25</t>
  </si>
  <si>
    <t>LAGMB25</t>
  </si>
  <si>
    <t>A7801413</t>
  </si>
  <si>
    <t>TXW3AC - nástěnné dotykové ovládání s displejem</t>
  </si>
  <si>
    <t>NOVINKA - nahrazuje A7750210</t>
  </si>
  <si>
    <t>KHA717000004</t>
  </si>
  <si>
    <t>NOVINKA - nahrazuje KHA717000002</t>
  </si>
  <si>
    <t>Náplň neutralizačního boxu-vápenec – 15 kg</t>
  </si>
  <si>
    <t>Přepínací ventil vytápění/TV</t>
  </si>
  <si>
    <t>Elektrokotel 9kW/400V</t>
  </si>
  <si>
    <t>EK90</t>
  </si>
  <si>
    <t>Topná tyč do zásobníku 1,5kW/230V</t>
  </si>
  <si>
    <t>TT15</t>
  </si>
  <si>
    <t>Topná tyč do zásobníku 2kW/230V</t>
  </si>
  <si>
    <t>TT20</t>
  </si>
  <si>
    <t>Topná tyč do zásobníku 4kW/400V</t>
  </si>
  <si>
    <t>TT40</t>
  </si>
  <si>
    <t>Topná tyč do zásobníku 6kW/400V</t>
  </si>
  <si>
    <t>TT60</t>
  </si>
  <si>
    <t>Topná tyč do zásobníku 9kW/400V</t>
  </si>
  <si>
    <t>TT90</t>
  </si>
  <si>
    <t>TMW-1000 Analogové nástěnné ovládání (pouze pro IQD)</t>
  </si>
  <si>
    <t>KHR715000200</t>
  </si>
  <si>
    <t>KHR715000300</t>
  </si>
  <si>
    <t>SMS232</t>
  </si>
  <si>
    <r>
      <t xml:space="preserve">GSM modul </t>
    </r>
    <r>
      <rPr>
        <i/>
        <sz val="9"/>
        <color rgb="FFFF0000"/>
        <rFont val="Arial"/>
        <family val="2"/>
        <charset val="238"/>
      </rPr>
      <t>(na objednávku)</t>
    </r>
  </si>
  <si>
    <t>DEP34</t>
  </si>
  <si>
    <t>DEP1</t>
  </si>
  <si>
    <t>Přepínací ventil vytápění/TV 1"</t>
  </si>
  <si>
    <t>Přepínací ventil vytápění/TV 1 1/4"</t>
  </si>
  <si>
    <t>DEP54</t>
  </si>
  <si>
    <t>Nerezový zásobník ASSURE ASHP 210</t>
  </si>
  <si>
    <t>Nerezový zásobník ASSURE ASHP 250</t>
  </si>
  <si>
    <t>Nerezový zásobník ASSURE ASHP 300</t>
  </si>
  <si>
    <t>Topná tyč (pouze pro zásobníky Assure)</t>
  </si>
  <si>
    <t>Nepřímotopný nerezový zásobník ASSURE ASHP 210</t>
  </si>
  <si>
    <t>Nepřímotopný nerezový zásobník ASSURE ASHP 300</t>
  </si>
  <si>
    <t>NOVÁ CENA</t>
  </si>
  <si>
    <t>Ponorná topná tyč 3 kW (pouze pro zásobníky Assure)</t>
  </si>
  <si>
    <t>TXW2AC - nástěnné dotykové ovládání s displejem</t>
  </si>
  <si>
    <t>A7750210</t>
  </si>
  <si>
    <r>
      <t xml:space="preserve">Sada poruchové signalizace pro zdroje tepla KOTELNÍK 2 </t>
    </r>
    <r>
      <rPr>
        <i/>
        <sz val="9"/>
        <color rgb="FFFF0000"/>
        <rFont val="Arial"/>
        <family val="2"/>
        <charset val="238"/>
      </rPr>
      <t>(na objednávku)</t>
    </r>
  </si>
  <si>
    <r>
      <t>Sada poruchové signalizace pro zdroje tepla KOTELNÍK 2 ED</t>
    </r>
    <r>
      <rPr>
        <i/>
        <sz val="9"/>
        <color rgb="FFFF0000"/>
        <rFont val="Arial"/>
        <family val="2"/>
        <charset val="238"/>
      </rPr>
      <t xml:space="preserve"> (na objednávku)</t>
    </r>
  </si>
  <si>
    <t>DOPRODEJ</t>
  </si>
  <si>
    <r>
      <t xml:space="preserve">Sada poruchové signalizace pro zdroje tepla KOTELNÍK 1 </t>
    </r>
    <r>
      <rPr>
        <i/>
        <sz val="9"/>
        <rFont val="Arial"/>
        <family val="2"/>
        <charset val="238"/>
      </rPr>
      <t>(na objednávku)</t>
    </r>
  </si>
  <si>
    <r>
      <t>Sada poruchové signalizace pro zdroje tepla KOTELNÍK 1 ED</t>
    </r>
    <r>
      <rPr>
        <i/>
        <sz val="9"/>
        <rFont val="Arial"/>
        <family val="2"/>
        <charset val="238"/>
      </rPr>
      <t xml:space="preserve"> (na objednávku)</t>
    </r>
  </si>
  <si>
    <r>
      <t xml:space="preserve">GSM modul </t>
    </r>
    <r>
      <rPr>
        <i/>
        <sz val="9"/>
        <rFont val="Arial"/>
        <family val="2"/>
        <charset val="238"/>
      </rPr>
      <t>(na objednávku)</t>
    </r>
  </si>
  <si>
    <t>u dodavatele od 1.1.2024 NEDOSTUPNÉ</t>
  </si>
  <si>
    <t>Regulátor tepelného čerpadla Baxxon</t>
  </si>
  <si>
    <t>BAXXON1</t>
  </si>
  <si>
    <t>NOVINKA, bude nahrazovat RB103</t>
  </si>
  <si>
    <t>Speciální koax.koleno 90° na výstup kotle Luna Classic</t>
  </si>
  <si>
    <t>KA00049</t>
  </si>
  <si>
    <t>AURIGA HP 20 verze basic</t>
  </si>
  <si>
    <t>AURIGA HP 26 verze basic</t>
  </si>
  <si>
    <t>AURIGA HP 33 verze basic</t>
  </si>
  <si>
    <t>AURIGA HP 40 verze basic</t>
  </si>
  <si>
    <t>AURIGA HP 20 verze PLATINUM s regulátorem Baxxon</t>
  </si>
  <si>
    <t>AURIGA HP 26 verze PLATINUM s regulátorem Baxxon</t>
  </si>
  <si>
    <t>AURIGA HP 33 verze PLATINUM s regulátorem Baxxon</t>
  </si>
  <si>
    <t>AURIGA HP 40 verze PLATINUM s regulátorem Baxxon</t>
  </si>
  <si>
    <t>7832024PTN</t>
  </si>
  <si>
    <t>7832025PTN</t>
  </si>
  <si>
    <t>7832026PTN</t>
  </si>
  <si>
    <t>7832027PTN</t>
  </si>
  <si>
    <t>KHG714072811/S</t>
  </si>
  <si>
    <t>Sada BDRGO.03 pro AURIGA A</t>
  </si>
  <si>
    <t>BDRGO3</t>
  </si>
  <si>
    <t>Teplotní čidlo v pouzdře</t>
  </si>
  <si>
    <t>Relay extension</t>
  </si>
  <si>
    <t>AO Extension</t>
  </si>
  <si>
    <t>Komfortní senzor Air (bílý)</t>
  </si>
  <si>
    <t>Komfortní senzor Air (antracitový)</t>
  </si>
  <si>
    <t>Elktroměr Modbus Eastron SDM630 V2</t>
  </si>
  <si>
    <t>Senzor tlaku 0-6 bar</t>
  </si>
  <si>
    <t>IR Control Air</t>
  </si>
  <si>
    <t>KHA718200090</t>
  </si>
  <si>
    <t>NOVÁ CENA, DO VYPRODÁNÍ ZÁSOB</t>
  </si>
  <si>
    <t>NAHRAZENO NOVÝM KÓDEM</t>
  </si>
  <si>
    <t>BAXUPML25105A</t>
  </si>
  <si>
    <t>JJJ005646560</t>
  </si>
  <si>
    <t>Volitelná připojovací armatura pro kotle Nuvola</t>
  </si>
  <si>
    <t>nahrazuje KHG714110910</t>
  </si>
  <si>
    <t>u dodavatele NEDOSTUPNÉ</t>
  </si>
  <si>
    <t>7737129A</t>
  </si>
  <si>
    <t>Sada BDR-GO.03 pro Auriga A</t>
  </si>
  <si>
    <t>BDRG03</t>
  </si>
  <si>
    <t>Komfortní senzor Air - bílý</t>
  </si>
  <si>
    <t>Komfortní senzor Air - antracitový</t>
  </si>
  <si>
    <t>A7722085 /A</t>
  </si>
  <si>
    <t>A7722086 /A</t>
  </si>
  <si>
    <t>Cena 9-2024 bez dph</t>
  </si>
  <si>
    <t>NOVÝ KÓD, NOVÁ CENA</t>
  </si>
  <si>
    <t>Cena 9-2024 s dph</t>
  </si>
  <si>
    <t>Sonda TUV pro kotle Luna 3 Comfort</t>
  </si>
  <si>
    <t>nahrazuje KHR715000200</t>
  </si>
  <si>
    <t>nahrazuje KHR715000300</t>
  </si>
  <si>
    <t>nahrazuje SMS232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</si>
</sst>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_ ;\-#,##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3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scheme val="minor"/>
    </font>
    <font>
      <i/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5"/>
      <name val="Arial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i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3F5F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2" fillId="0" borderId="0" applyFont="0" applyFill="0" applyBorder="0" applyAlignment="0" applyProtection="0"/>
    <xf numFmtId="0" fontId="33" fillId="0" borderId="0"/>
  </cellStyleXfs>
  <cellXfs count="587">
    <xf numFmtId="0" fontId="0" fillId="0" borderId="0" xfId="0"/>
    <xf numFmtId="3" fontId="0" fillId="0" borderId="2" xfId="0" applyNumberFormat="1" applyBorder="1"/>
    <xf numFmtId="0" fontId="4" fillId="0" borderId="0" xfId="0" applyFont="1"/>
    <xf numFmtId="3" fontId="5" fillId="2" borderId="2" xfId="0" applyNumberFormat="1" applyFont="1" applyFill="1" applyBorder="1"/>
    <xf numFmtId="3" fontId="4" fillId="2" borderId="2" xfId="0" applyNumberFormat="1" applyFont="1" applyFill="1" applyBorder="1"/>
    <xf numFmtId="0" fontId="0" fillId="0" borderId="1" xfId="0" applyBorder="1"/>
    <xf numFmtId="0" fontId="4" fillId="0" borderId="1" xfId="0" applyFont="1" applyBorder="1"/>
    <xf numFmtId="3" fontId="5" fillId="0" borderId="2" xfId="0" applyNumberFormat="1" applyFont="1" applyBorder="1"/>
    <xf numFmtId="0" fontId="6" fillId="0" borderId="1" xfId="0" applyFont="1" applyBorder="1"/>
    <xf numFmtId="3" fontId="4" fillId="0" borderId="2" xfId="0" applyNumberFormat="1" applyFont="1" applyBorder="1"/>
    <xf numFmtId="0" fontId="6" fillId="2" borderId="1" xfId="0" applyFont="1" applyFill="1" applyBorder="1"/>
    <xf numFmtId="0" fontId="4" fillId="0" borderId="2" xfId="0" applyFont="1" applyBorder="1"/>
    <xf numFmtId="0" fontId="6" fillId="2" borderId="1" xfId="0" applyFont="1" applyFill="1" applyBorder="1" applyAlignment="1">
      <alignment horizontal="left"/>
    </xf>
    <xf numFmtId="0" fontId="5" fillId="2" borderId="2" xfId="0" applyFont="1" applyFill="1" applyBorder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0" fontId="4" fillId="0" borderId="1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/>
    <xf numFmtId="0" fontId="7" fillId="2" borderId="1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/>
    </xf>
    <xf numFmtId="0" fontId="8" fillId="0" borderId="12" xfId="0" applyFont="1" applyBorder="1" applyAlignment="1">
      <alignment vertical="top"/>
    </xf>
    <xf numFmtId="0" fontId="8" fillId="0" borderId="1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12" xfId="0" applyFont="1" applyBorder="1" applyAlignment="1">
      <alignment horizontal="left" vertical="top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 textRotation="90"/>
    </xf>
    <xf numFmtId="0" fontId="10" fillId="3" borderId="3" xfId="0" applyFont="1" applyFill="1" applyBorder="1" applyAlignment="1">
      <alignment horizontal="center" textRotation="90"/>
    </xf>
    <xf numFmtId="0" fontId="10" fillId="4" borderId="3" xfId="0" applyFont="1" applyFill="1" applyBorder="1" applyAlignment="1">
      <alignment horizontal="center" textRotation="90"/>
    </xf>
    <xf numFmtId="0" fontId="10" fillId="0" borderId="3" xfId="0" applyFont="1" applyBorder="1" applyAlignment="1">
      <alignment horizontal="center" textRotation="90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3" fontId="6" fillId="2" borderId="2" xfId="0" applyNumberFormat="1" applyFont="1" applyFill="1" applyBorder="1"/>
    <xf numFmtId="0" fontId="7" fillId="2" borderId="4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3" fontId="5" fillId="2" borderId="18" xfId="0" applyNumberFormat="1" applyFont="1" applyFill="1" applyBorder="1"/>
    <xf numFmtId="3" fontId="6" fillId="2" borderId="3" xfId="0" applyNumberFormat="1" applyFont="1" applyFill="1" applyBorder="1"/>
    <xf numFmtId="0" fontId="14" fillId="6" borderId="21" xfId="0" applyFont="1" applyFill="1" applyBorder="1"/>
    <xf numFmtId="0" fontId="14" fillId="6" borderId="17" xfId="0" applyFont="1" applyFill="1" applyBorder="1"/>
    <xf numFmtId="0" fontId="14" fillId="6" borderId="2" xfId="0" applyFont="1" applyFill="1" applyBorder="1"/>
    <xf numFmtId="0" fontId="6" fillId="2" borderId="30" xfId="0" applyFont="1" applyFill="1" applyBorder="1"/>
    <xf numFmtId="0" fontId="5" fillId="0" borderId="1" xfId="1" applyBorder="1" applyAlignment="1">
      <alignment horizontal="left"/>
    </xf>
    <xf numFmtId="0" fontId="14" fillId="2" borderId="30" xfId="0" applyFont="1" applyFill="1" applyBorder="1"/>
    <xf numFmtId="0" fontId="6" fillId="0" borderId="6" xfId="0" applyFont="1" applyBorder="1"/>
    <xf numFmtId="0" fontId="5" fillId="0" borderId="1" xfId="0" applyFont="1" applyBorder="1" applyAlignment="1">
      <alignment horizontal="left"/>
    </xf>
    <xf numFmtId="0" fontId="5" fillId="0" borderId="15" xfId="0" applyFont="1" applyBorder="1"/>
    <xf numFmtId="0" fontId="6" fillId="0" borderId="31" xfId="1" applyFont="1" applyBorder="1"/>
    <xf numFmtId="0" fontId="6" fillId="0" borderId="32" xfId="1" applyFont="1" applyBorder="1"/>
    <xf numFmtId="0" fontId="6" fillId="0" borderId="15" xfId="0" applyFont="1" applyBorder="1"/>
    <xf numFmtId="0" fontId="6" fillId="2" borderId="31" xfId="1" applyFont="1" applyFill="1" applyBorder="1"/>
    <xf numFmtId="0" fontId="6" fillId="2" borderId="32" xfId="1" applyFont="1" applyFill="1" applyBorder="1"/>
    <xf numFmtId="0" fontId="5" fillId="0" borderId="1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5" xfId="0" applyFont="1" applyBorder="1"/>
    <xf numFmtId="0" fontId="5" fillId="0" borderId="23" xfId="0" applyFont="1" applyBorder="1" applyAlignment="1">
      <alignment horizontal="left"/>
    </xf>
    <xf numFmtId="0" fontId="5" fillId="0" borderId="32" xfId="0" applyFont="1" applyBorder="1"/>
    <xf numFmtId="0" fontId="6" fillId="0" borderId="25" xfId="1" applyFont="1" applyBorder="1"/>
    <xf numFmtId="0" fontId="5" fillId="0" borderId="23" xfId="1" applyBorder="1" applyAlignment="1">
      <alignment horizontal="left"/>
    </xf>
    <xf numFmtId="0" fontId="5" fillId="0" borderId="9" xfId="1" applyBorder="1" applyAlignment="1">
      <alignment horizontal="left"/>
    </xf>
    <xf numFmtId="0" fontId="6" fillId="0" borderId="16" xfId="0" applyFont="1" applyBorder="1"/>
    <xf numFmtId="164" fontId="5" fillId="2" borderId="11" xfId="1" applyNumberFormat="1" applyFill="1" applyBorder="1" applyAlignment="1">
      <alignment horizontal="left"/>
    </xf>
    <xf numFmtId="0" fontId="6" fillId="2" borderId="25" xfId="1" applyFont="1" applyFill="1" applyBorder="1"/>
    <xf numFmtId="164" fontId="5" fillId="2" borderId="1" xfId="1" applyNumberFormat="1" applyFill="1" applyBorder="1" applyAlignment="1">
      <alignment horizontal="left"/>
    </xf>
    <xf numFmtId="164" fontId="5" fillId="2" borderId="9" xfId="1" applyNumberFormat="1" applyFill="1" applyBorder="1" applyAlignment="1">
      <alignment horizontal="left"/>
    </xf>
    <xf numFmtId="164" fontId="5" fillId="2" borderId="7" xfId="1" applyNumberFormat="1" applyFill="1" applyBorder="1" applyAlignment="1">
      <alignment horizontal="left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left"/>
    </xf>
    <xf numFmtId="3" fontId="0" fillId="2" borderId="2" xfId="0" applyNumberFormat="1" applyFill="1" applyBorder="1"/>
    <xf numFmtId="0" fontId="5" fillId="0" borderId="22" xfId="0" applyFont="1" applyBorder="1"/>
    <xf numFmtId="0" fontId="8" fillId="0" borderId="23" xfId="0" applyFont="1" applyBorder="1" applyAlignment="1">
      <alignment horizontal="left"/>
    </xf>
    <xf numFmtId="0" fontId="5" fillId="0" borderId="12" xfId="0" applyFont="1" applyBorder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Font="1" applyBorder="1"/>
    <xf numFmtId="0" fontId="5" fillId="2" borderId="1" xfId="0" applyFont="1" applyFill="1" applyBorder="1" applyAlignment="1">
      <alignment horizontal="left"/>
    </xf>
    <xf numFmtId="0" fontId="5" fillId="0" borderId="0" xfId="0" applyFont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3" fontId="8" fillId="2" borderId="2" xfId="0" applyNumberFormat="1" applyFont="1" applyFill="1" applyBorder="1"/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left" vertical="center"/>
    </xf>
    <xf numFmtId="3" fontId="8" fillId="0" borderId="2" xfId="0" applyNumberFormat="1" applyFont="1" applyBorder="1"/>
    <xf numFmtId="0" fontId="18" fillId="0" borderId="0" xfId="0" applyFont="1"/>
    <xf numFmtId="0" fontId="18" fillId="0" borderId="1" xfId="0" applyFont="1" applyBorder="1"/>
    <xf numFmtId="0" fontId="5" fillId="2" borderId="1" xfId="0" applyFont="1" applyFill="1" applyBorder="1" applyAlignment="1">
      <alignment vertical="center"/>
    </xf>
    <xf numFmtId="0" fontId="5" fillId="0" borderId="26" xfId="0" applyFont="1" applyBorder="1"/>
    <xf numFmtId="0" fontId="5" fillId="0" borderId="27" xfId="0" applyFont="1" applyBorder="1" applyAlignment="1">
      <alignment horizontal="left"/>
    </xf>
    <xf numFmtId="3" fontId="8" fillId="0" borderId="3" xfId="0" applyNumberFormat="1" applyFont="1" applyBorder="1"/>
    <xf numFmtId="3" fontId="5" fillId="0" borderId="2" xfId="0" applyNumberFormat="1" applyFont="1" applyBorder="1" applyAlignment="1">
      <alignment horizontal="right" vertical="center"/>
    </xf>
    <xf numFmtId="0" fontId="5" fillId="0" borderId="8" xfId="0" applyFont="1" applyBorder="1"/>
    <xf numFmtId="0" fontId="5" fillId="0" borderId="10" xfId="0" applyFont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/>
    </xf>
    <xf numFmtId="0" fontId="5" fillId="0" borderId="23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3" xfId="0" applyNumberFormat="1" applyFont="1" applyBorder="1"/>
    <xf numFmtId="0" fontId="6" fillId="2" borderId="1" xfId="2" applyFont="1" applyFill="1" applyBorder="1"/>
    <xf numFmtId="0" fontId="6" fillId="2" borderId="1" xfId="2" applyFont="1" applyFill="1" applyBorder="1" applyAlignment="1">
      <alignment horizontal="left"/>
    </xf>
    <xf numFmtId="0" fontId="6" fillId="2" borderId="21" xfId="2" applyFont="1" applyFill="1" applyBorder="1"/>
    <xf numFmtId="3" fontId="5" fillId="3" borderId="2" xfId="0" applyNumberFormat="1" applyFont="1" applyFill="1" applyBorder="1"/>
    <xf numFmtId="0" fontId="6" fillId="2" borderId="1" xfId="3" applyFont="1" applyFill="1" applyBorder="1"/>
    <xf numFmtId="0" fontId="6" fillId="2" borderId="1" xfId="3" applyFont="1" applyFill="1" applyBorder="1" applyAlignment="1">
      <alignment horizontal="left"/>
    </xf>
    <xf numFmtId="0" fontId="6" fillId="2" borderId="23" xfId="0" applyFont="1" applyFill="1" applyBorder="1"/>
    <xf numFmtId="0" fontId="0" fillId="2" borderId="1" xfId="0" applyFill="1" applyBorder="1"/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/>
    <xf numFmtId="0" fontId="0" fillId="2" borderId="14" xfId="0" applyFill="1" applyBorder="1"/>
    <xf numFmtId="0" fontId="6" fillId="0" borderId="14" xfId="0" applyFont="1" applyBorder="1"/>
    <xf numFmtId="0" fontId="6" fillId="0" borderId="23" xfId="0" applyFont="1" applyBorder="1"/>
    <xf numFmtId="0" fontId="6" fillId="0" borderId="23" xfId="0" applyFont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0" borderId="23" xfId="4" applyFont="1" applyBorder="1"/>
    <xf numFmtId="0" fontId="6" fillId="0" borderId="23" xfId="4" applyFont="1" applyBorder="1" applyAlignment="1">
      <alignment horizontal="left"/>
    </xf>
    <xf numFmtId="0" fontId="6" fillId="0" borderId="1" xfId="4" applyFont="1" applyBorder="1"/>
    <xf numFmtId="0" fontId="6" fillId="0" borderId="1" xfId="4" applyFont="1" applyBorder="1" applyAlignment="1">
      <alignment horizontal="left"/>
    </xf>
    <xf numFmtId="0" fontId="6" fillId="0" borderId="14" xfId="4" applyFont="1" applyBorder="1"/>
    <xf numFmtId="0" fontId="6" fillId="0" borderId="14" xfId="4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3" fontId="19" fillId="0" borderId="2" xfId="0" applyNumberFormat="1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1" xfId="0" applyFont="1" applyBorder="1"/>
    <xf numFmtId="0" fontId="17" fillId="7" borderId="21" xfId="0" applyFont="1" applyFill="1" applyBorder="1"/>
    <xf numFmtId="0" fontId="17" fillId="7" borderId="17" xfId="0" applyFont="1" applyFill="1" applyBorder="1"/>
    <xf numFmtId="0" fontId="17" fillId="7" borderId="2" xfId="0" applyFont="1" applyFill="1" applyBorder="1"/>
    <xf numFmtId="0" fontId="5" fillId="0" borderId="2" xfId="0" applyFont="1" applyBorder="1"/>
    <xf numFmtId="0" fontId="4" fillId="2" borderId="1" xfId="0" applyFont="1" applyFill="1" applyBorder="1"/>
    <xf numFmtId="0" fontId="21" fillId="0" borderId="10" xfId="0" applyFont="1" applyBorder="1"/>
    <xf numFmtId="0" fontId="21" fillId="0" borderId="1" xfId="0" applyFont="1" applyBorder="1" applyAlignment="1">
      <alignment horizontal="left"/>
    </xf>
    <xf numFmtId="0" fontId="21" fillId="0" borderId="12" xfId="0" applyFont="1" applyBorder="1"/>
    <xf numFmtId="0" fontId="21" fillId="0" borderId="9" xfId="0" applyFont="1" applyBorder="1" applyAlignment="1">
      <alignment horizontal="left"/>
    </xf>
    <xf numFmtId="0" fontId="21" fillId="0" borderId="8" xfId="0" applyFont="1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8" xfId="0" applyBorder="1"/>
    <xf numFmtId="0" fontId="24" fillId="0" borderId="1" xfId="0" applyFont="1" applyBorder="1" applyAlignment="1">
      <alignment vertical="center"/>
    </xf>
    <xf numFmtId="0" fontId="25" fillId="0" borderId="12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17" fillId="0" borderId="21" xfId="0" applyFont="1" applyBorder="1"/>
    <xf numFmtId="0" fontId="17" fillId="0" borderId="17" xfId="0" applyFont="1" applyBorder="1"/>
    <xf numFmtId="0" fontId="17" fillId="0" borderId="2" xfId="0" applyFont="1" applyBorder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7" xfId="0" applyBorder="1"/>
    <xf numFmtId="0" fontId="0" fillId="0" borderId="2" xfId="0" applyBorder="1"/>
    <xf numFmtId="0" fontId="27" fillId="2" borderId="23" xfId="0" applyFont="1" applyFill="1" applyBorder="1"/>
    <xf numFmtId="0" fontId="0" fillId="0" borderId="18" xfId="0" applyBorder="1"/>
    <xf numFmtId="0" fontId="27" fillId="2" borderId="1" xfId="0" applyFont="1" applyFill="1" applyBorder="1"/>
    <xf numFmtId="0" fontId="27" fillId="2" borderId="14" xfId="0" applyFont="1" applyFill="1" applyBorder="1"/>
    <xf numFmtId="0" fontId="0" fillId="0" borderId="3" xfId="0" applyBorder="1"/>
    <xf numFmtId="0" fontId="28" fillId="2" borderId="21" xfId="0" applyFont="1" applyFill="1" applyBorder="1"/>
    <xf numFmtId="0" fontId="27" fillId="0" borderId="23" xfId="0" applyFont="1" applyBorder="1"/>
    <xf numFmtId="0" fontId="27" fillId="0" borderId="35" xfId="0" applyFont="1" applyBorder="1"/>
    <xf numFmtId="0" fontId="27" fillId="0" borderId="1" xfId="0" applyFont="1" applyBorder="1"/>
    <xf numFmtId="0" fontId="27" fillId="0" borderId="21" xfId="0" applyFont="1" applyBorder="1"/>
    <xf numFmtId="0" fontId="27" fillId="0" borderId="14" xfId="0" applyFont="1" applyBorder="1"/>
    <xf numFmtId="0" fontId="27" fillId="0" borderId="36" xfId="0" applyFont="1" applyBorder="1"/>
    <xf numFmtId="0" fontId="28" fillId="0" borderId="21" xfId="0" applyFont="1" applyBorder="1"/>
    <xf numFmtId="0" fontId="18" fillId="0" borderId="27" xfId="0" applyFont="1" applyBorder="1"/>
    <xf numFmtId="0" fontId="5" fillId="0" borderId="35" xfId="0" applyFont="1" applyBorder="1"/>
    <xf numFmtId="0" fontId="5" fillId="2" borderId="21" xfId="0" applyFont="1" applyFill="1" applyBorder="1"/>
    <xf numFmtId="0" fontId="28" fillId="0" borderId="27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top" wrapText="1"/>
    </xf>
    <xf numFmtId="0" fontId="5" fillId="0" borderId="3" xfId="0" applyFont="1" applyBorder="1" applyAlignment="1">
      <alignment horizontal="left"/>
    </xf>
    <xf numFmtId="0" fontId="8" fillId="0" borderId="10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3" fillId="0" borderId="20" xfId="0" applyFont="1" applyBorder="1" applyAlignment="1">
      <alignment horizontal="left"/>
    </xf>
    <xf numFmtId="0" fontId="8" fillId="0" borderId="10" xfId="0" applyFont="1" applyBorder="1"/>
    <xf numFmtId="0" fontId="5" fillId="0" borderId="19" xfId="0" applyFont="1" applyBorder="1" applyAlignment="1">
      <alignment horizontal="left" vertical="center"/>
    </xf>
    <xf numFmtId="0" fontId="8" fillId="0" borderId="12" xfId="0" applyFont="1" applyBorder="1"/>
    <xf numFmtId="0" fontId="5" fillId="0" borderId="2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8" fillId="0" borderId="13" xfId="0" applyFont="1" applyBorder="1"/>
    <xf numFmtId="0" fontId="5" fillId="0" borderId="19" xfId="0" applyFont="1" applyBorder="1" applyAlignment="1">
      <alignment horizontal="left"/>
    </xf>
    <xf numFmtId="0" fontId="8" fillId="2" borderId="12" xfId="0" applyFont="1" applyFill="1" applyBorder="1"/>
    <xf numFmtId="0" fontId="8" fillId="2" borderId="8" xfId="0" applyFont="1" applyFill="1" applyBorder="1"/>
    <xf numFmtId="0" fontId="5" fillId="2" borderId="8" xfId="0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5" fillId="2" borderId="19" xfId="0" applyFont="1" applyFill="1" applyBorder="1"/>
    <xf numFmtId="0" fontId="0" fillId="2" borderId="2" xfId="0" applyFill="1" applyBorder="1"/>
    <xf numFmtId="0" fontId="5" fillId="0" borderId="12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3" fontId="6" fillId="3" borderId="2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5" fillId="3" borderId="3" xfId="0" applyNumberFormat="1" applyFont="1" applyFill="1" applyBorder="1"/>
    <xf numFmtId="3" fontId="14" fillId="6" borderId="17" xfId="0" applyNumberFormat="1" applyFont="1" applyFill="1" applyBorder="1"/>
    <xf numFmtId="3" fontId="3" fillId="3" borderId="1" xfId="0" applyNumberFormat="1" applyFont="1" applyFill="1" applyBorder="1"/>
    <xf numFmtId="3" fontId="3" fillId="3" borderId="2" xfId="0" applyNumberFormat="1" applyFont="1" applyFill="1" applyBorder="1"/>
    <xf numFmtId="3" fontId="3" fillId="3" borderId="3" xfId="0" applyNumberFormat="1" applyFont="1" applyFill="1" applyBorder="1"/>
    <xf numFmtId="3" fontId="17" fillId="7" borderId="17" xfId="0" applyNumberFormat="1" applyFont="1" applyFill="1" applyBorder="1"/>
    <xf numFmtId="3" fontId="17" fillId="0" borderId="17" xfId="0" applyNumberFormat="1" applyFont="1" applyBorder="1"/>
    <xf numFmtId="3" fontId="5" fillId="3" borderId="1" xfId="0" applyNumberFormat="1" applyFont="1" applyFill="1" applyBorder="1"/>
    <xf numFmtId="3" fontId="5" fillId="3" borderId="18" xfId="0" applyNumberFormat="1" applyFont="1" applyFill="1" applyBorder="1"/>
    <xf numFmtId="0" fontId="1" fillId="0" borderId="1" xfId="0" applyFont="1" applyBorder="1"/>
    <xf numFmtId="0" fontId="6" fillId="0" borderId="1" xfId="0" applyFont="1" applyBorder="1" applyAlignment="1">
      <alignment vertical="center"/>
    </xf>
    <xf numFmtId="3" fontId="4" fillId="0" borderId="3" xfId="0" applyNumberFormat="1" applyFont="1" applyBorder="1"/>
    <xf numFmtId="0" fontId="5" fillId="0" borderId="22" xfId="0" applyFont="1" applyBorder="1" applyAlignment="1">
      <alignment vertical="center"/>
    </xf>
    <xf numFmtId="3" fontId="6" fillId="4" borderId="2" xfId="0" applyNumberFormat="1" applyFont="1" applyFill="1" applyBorder="1" applyAlignment="1">
      <alignment horizontal="right"/>
    </xf>
    <xf numFmtId="0" fontId="3" fillId="4" borderId="0" xfId="0" applyFont="1" applyFill="1"/>
    <xf numFmtId="3" fontId="5" fillId="3" borderId="26" xfId="0" applyNumberFormat="1" applyFont="1" applyFill="1" applyBorder="1"/>
    <xf numFmtId="3" fontId="3" fillId="3" borderId="18" xfId="0" applyNumberFormat="1" applyFont="1" applyFill="1" applyBorder="1"/>
    <xf numFmtId="0" fontId="3" fillId="3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8" fillId="0" borderId="1" xfId="0" applyFont="1" applyBorder="1"/>
    <xf numFmtId="0" fontId="21" fillId="2" borderId="1" xfId="0" applyFont="1" applyFill="1" applyBorder="1"/>
    <xf numFmtId="0" fontId="21" fillId="2" borderId="1" xfId="0" applyFont="1" applyFill="1" applyBorder="1" applyAlignment="1">
      <alignment horizontal="left"/>
    </xf>
    <xf numFmtId="0" fontId="0" fillId="2" borderId="17" xfId="0" applyFill="1" applyBorder="1"/>
    <xf numFmtId="0" fontId="5" fillId="2" borderId="2" xfId="0" applyFont="1" applyFill="1" applyBorder="1" applyAlignment="1">
      <alignment horizontal="left"/>
    </xf>
    <xf numFmtId="0" fontId="5" fillId="0" borderId="13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9" fillId="0" borderId="1" xfId="0" applyFont="1" applyBorder="1"/>
    <xf numFmtId="0" fontId="3" fillId="0" borderId="12" xfId="0" applyFont="1" applyBorder="1"/>
    <xf numFmtId="0" fontId="3" fillId="2" borderId="2" xfId="0" applyFont="1" applyFill="1" applyBorder="1"/>
    <xf numFmtId="0" fontId="3" fillId="2" borderId="1" xfId="0" applyFont="1" applyFill="1" applyBorder="1"/>
    <xf numFmtId="0" fontId="3" fillId="0" borderId="9" xfId="0" applyFont="1" applyBorder="1"/>
    <xf numFmtId="0" fontId="3" fillId="2" borderId="9" xfId="0" applyFont="1" applyFill="1" applyBorder="1"/>
    <xf numFmtId="0" fontId="1" fillId="0" borderId="18" xfId="0" applyFont="1" applyBorder="1"/>
    <xf numFmtId="0" fontId="1" fillId="0" borderId="2" xfId="0" applyFont="1" applyBorder="1"/>
    <xf numFmtId="0" fontId="1" fillId="0" borderId="3" xfId="0" applyFont="1" applyBorder="1"/>
    <xf numFmtId="0" fontId="3" fillId="2" borderId="0" xfId="0" applyFont="1" applyFill="1"/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5" fillId="0" borderId="6" xfId="0" applyFont="1" applyBorder="1"/>
    <xf numFmtId="3" fontId="5" fillId="0" borderId="1" xfId="0" applyNumberFormat="1" applyFont="1" applyBorder="1"/>
    <xf numFmtId="0" fontId="5" fillId="0" borderId="9" xfId="0" applyFont="1" applyBorder="1"/>
    <xf numFmtId="3" fontId="5" fillId="2" borderId="3" xfId="0" applyNumberFormat="1" applyFont="1" applyFill="1" applyBorder="1"/>
    <xf numFmtId="0" fontId="12" fillId="2" borderId="4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3" fontId="19" fillId="4" borderId="2" xfId="0" applyNumberFormat="1" applyFont="1" applyFill="1" applyBorder="1" applyAlignment="1">
      <alignment horizontal="right"/>
    </xf>
    <xf numFmtId="3" fontId="4" fillId="2" borderId="3" xfId="0" applyNumberFormat="1" applyFont="1" applyFill="1" applyBorder="1"/>
    <xf numFmtId="3" fontId="4" fillId="3" borderId="2" xfId="0" applyNumberFormat="1" applyFont="1" applyFill="1" applyBorder="1"/>
    <xf numFmtId="0" fontId="4" fillId="2" borderId="1" xfId="0" applyFont="1" applyFill="1" applyBorder="1" applyAlignment="1">
      <alignment horizontal="left"/>
    </xf>
    <xf numFmtId="165" fontId="5" fillId="3" borderId="1" xfId="5" applyNumberFormat="1" applyFont="1" applyFill="1" applyBorder="1"/>
    <xf numFmtId="0" fontId="4" fillId="0" borderId="1" xfId="6" applyFont="1" applyBorder="1" applyAlignment="1" applyProtection="1">
      <alignment horizontal="left"/>
      <protection locked="0"/>
    </xf>
    <xf numFmtId="3" fontId="4" fillId="2" borderId="2" xfId="1" applyNumberFormat="1" applyFont="1" applyFill="1" applyBorder="1"/>
    <xf numFmtId="3" fontId="4" fillId="2" borderId="1" xfId="0" applyNumberFormat="1" applyFont="1" applyFill="1" applyBorder="1"/>
    <xf numFmtId="0" fontId="1" fillId="0" borderId="0" xfId="0" applyFont="1"/>
    <xf numFmtId="3" fontId="4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/>
    </xf>
    <xf numFmtId="3" fontId="6" fillId="4" borderId="3" xfId="0" applyNumberFormat="1" applyFont="1" applyFill="1" applyBorder="1" applyAlignment="1">
      <alignment horizontal="right"/>
    </xf>
    <xf numFmtId="0" fontId="5" fillId="0" borderId="14" xfId="0" applyFont="1" applyBorder="1" applyAlignment="1">
      <alignment horizontal="left"/>
    </xf>
    <xf numFmtId="3" fontId="5" fillId="0" borderId="3" xfId="0" applyNumberFormat="1" applyFont="1" applyBorder="1" applyAlignment="1">
      <alignment horizontal="right" vertical="center"/>
    </xf>
    <xf numFmtId="3" fontId="3" fillId="3" borderId="23" xfId="0" applyNumberFormat="1" applyFont="1" applyFill="1" applyBorder="1"/>
    <xf numFmtId="3" fontId="6" fillId="4" borderId="23" xfId="0" applyNumberFormat="1" applyFont="1" applyFill="1" applyBorder="1" applyAlignment="1">
      <alignment horizontal="right"/>
    </xf>
    <xf numFmtId="3" fontId="5" fillId="2" borderId="23" xfId="0" applyNumberFormat="1" applyFont="1" applyFill="1" applyBorder="1"/>
    <xf numFmtId="3" fontId="3" fillId="3" borderId="19" xfId="0" applyNumberFormat="1" applyFont="1" applyFill="1" applyBorder="1"/>
    <xf numFmtId="3" fontId="6" fillId="4" borderId="19" xfId="0" applyNumberFormat="1" applyFont="1" applyFill="1" applyBorder="1" applyAlignment="1">
      <alignment horizontal="right"/>
    </xf>
    <xf numFmtId="3" fontId="5" fillId="0" borderId="37" xfId="0" applyNumberFormat="1" applyFont="1" applyBorder="1"/>
    <xf numFmtId="3" fontId="5" fillId="0" borderId="38" xfId="0" applyNumberFormat="1" applyFont="1" applyBorder="1"/>
    <xf numFmtId="3" fontId="4" fillId="0" borderId="28" xfId="0" applyNumberFormat="1" applyFont="1" applyBorder="1"/>
    <xf numFmtId="3" fontId="3" fillId="3" borderId="9" xfId="0" applyNumberFormat="1" applyFont="1" applyFill="1" applyBorder="1"/>
    <xf numFmtId="3" fontId="4" fillId="0" borderId="39" xfId="0" applyNumberFormat="1" applyFont="1" applyBorder="1"/>
    <xf numFmtId="3" fontId="6" fillId="4" borderId="18" xfId="0" applyNumberFormat="1" applyFont="1" applyFill="1" applyBorder="1" applyAlignment="1">
      <alignment horizontal="right"/>
    </xf>
    <xf numFmtId="3" fontId="5" fillId="0" borderId="1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left" vertical="center"/>
    </xf>
    <xf numFmtId="3" fontId="8" fillId="3" borderId="2" xfId="0" applyNumberFormat="1" applyFont="1" applyFill="1" applyBorder="1"/>
    <xf numFmtId="3" fontId="0" fillId="3" borderId="2" xfId="0" applyNumberFormat="1" applyFill="1" applyBorder="1"/>
    <xf numFmtId="0" fontId="5" fillId="2" borderId="18" xfId="0" applyFont="1" applyFill="1" applyBorder="1" applyAlignment="1">
      <alignment horizontal="left"/>
    </xf>
    <xf numFmtId="0" fontId="8" fillId="2" borderId="22" xfId="0" applyFont="1" applyFill="1" applyBorder="1"/>
    <xf numFmtId="0" fontId="5" fillId="2" borderId="22" xfId="0" applyFont="1" applyFill="1" applyBorder="1" applyAlignment="1">
      <alignment horizontal="left"/>
    </xf>
    <xf numFmtId="3" fontId="6" fillId="4" borderId="1" xfId="0" applyNumberFormat="1" applyFont="1" applyFill="1" applyBorder="1" applyAlignment="1">
      <alignment horizontal="right"/>
    </xf>
    <xf numFmtId="0" fontId="0" fillId="0" borderId="14" xfId="0" applyBorder="1" applyAlignment="1">
      <alignment horizontal="left"/>
    </xf>
    <xf numFmtId="0" fontId="6" fillId="2" borderId="0" xfId="0" applyFont="1" applyFill="1" applyAlignment="1">
      <alignment horizontal="left"/>
    </xf>
    <xf numFmtId="3" fontId="6" fillId="4" borderId="20" xfId="0" applyNumberFormat="1" applyFont="1" applyFill="1" applyBorder="1" applyAlignment="1">
      <alignment horizontal="right"/>
    </xf>
    <xf numFmtId="3" fontId="5" fillId="0" borderId="18" xfId="0" applyNumberFormat="1" applyFont="1" applyBorder="1" applyAlignment="1">
      <alignment horizontal="right" vertical="center"/>
    </xf>
    <xf numFmtId="3" fontId="4" fillId="0" borderId="9" xfId="0" applyNumberFormat="1" applyFont="1" applyBorder="1"/>
    <xf numFmtId="3" fontId="17" fillId="3" borderId="2" xfId="0" applyNumberFormat="1" applyFont="1" applyFill="1" applyBorder="1"/>
    <xf numFmtId="0" fontId="11" fillId="9" borderId="21" xfId="0" applyFont="1" applyFill="1" applyBorder="1"/>
    <xf numFmtId="0" fontId="11" fillId="9" borderId="17" xfId="0" applyFont="1" applyFill="1" applyBorder="1"/>
    <xf numFmtId="3" fontId="11" fillId="9" borderId="17" xfId="0" applyNumberFormat="1" applyFont="1" applyFill="1" applyBorder="1"/>
    <xf numFmtId="0" fontId="11" fillId="9" borderId="2" xfId="0" applyFont="1" applyFill="1" applyBorder="1"/>
    <xf numFmtId="3" fontId="6" fillId="6" borderId="17" xfId="0" applyNumberFormat="1" applyFont="1" applyFill="1" applyBorder="1" applyAlignment="1">
      <alignment horizontal="right"/>
    </xf>
    <xf numFmtId="0" fontId="8" fillId="0" borderId="16" xfId="0" applyFont="1" applyBorder="1"/>
    <xf numFmtId="3" fontId="4" fillId="2" borderId="18" xfId="0" applyNumberFormat="1" applyFont="1" applyFill="1" applyBorder="1"/>
    <xf numFmtId="164" fontId="5" fillId="2" borderId="14" xfId="1" applyNumberForma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3" fontId="6" fillId="9" borderId="17" xfId="0" applyNumberFormat="1" applyFont="1" applyFill="1" applyBorder="1" applyAlignment="1">
      <alignment horizontal="right"/>
    </xf>
    <xf numFmtId="0" fontId="8" fillId="0" borderId="14" xfId="0" applyFont="1" applyBorder="1" applyAlignment="1">
      <alignment horizontal="left"/>
    </xf>
    <xf numFmtId="3" fontId="0" fillId="3" borderId="3" xfId="0" applyNumberFormat="1" applyFill="1" applyBorder="1"/>
    <xf numFmtId="3" fontId="0" fillId="2" borderId="3" xfId="0" applyNumberFormat="1" applyFill="1" applyBorder="1"/>
    <xf numFmtId="0" fontId="6" fillId="0" borderId="14" xfId="0" applyFont="1" applyBorder="1" applyAlignment="1">
      <alignment vertical="center"/>
    </xf>
    <xf numFmtId="0" fontId="11" fillId="7" borderId="21" xfId="0" applyFont="1" applyFill="1" applyBorder="1"/>
    <xf numFmtId="0" fontId="11" fillId="7" borderId="17" xfId="0" applyFont="1" applyFill="1" applyBorder="1"/>
    <xf numFmtId="3" fontId="11" fillId="7" borderId="17" xfId="0" applyNumberFormat="1" applyFont="1" applyFill="1" applyBorder="1"/>
    <xf numFmtId="3" fontId="6" fillId="7" borderId="17" xfId="0" applyNumberFormat="1" applyFont="1" applyFill="1" applyBorder="1" applyAlignment="1">
      <alignment horizontal="right"/>
    </xf>
    <xf numFmtId="0" fontId="11" fillId="7" borderId="2" xfId="0" applyFont="1" applyFill="1" applyBorder="1"/>
    <xf numFmtId="0" fontId="9" fillId="7" borderId="21" xfId="0" applyFont="1" applyFill="1" applyBorder="1"/>
    <xf numFmtId="0" fontId="9" fillId="7" borderId="17" xfId="0" applyFont="1" applyFill="1" applyBorder="1"/>
    <xf numFmtId="3" fontId="9" fillId="7" borderId="17" xfId="0" applyNumberFormat="1" applyFont="1" applyFill="1" applyBorder="1"/>
    <xf numFmtId="0" fontId="9" fillId="7" borderId="2" xfId="0" applyFont="1" applyFill="1" applyBorder="1"/>
    <xf numFmtId="0" fontId="19" fillId="0" borderId="14" xfId="0" applyFont="1" applyBorder="1"/>
    <xf numFmtId="0" fontId="19" fillId="2" borderId="14" xfId="0" applyFont="1" applyFill="1" applyBorder="1" applyAlignment="1">
      <alignment horizontal="left"/>
    </xf>
    <xf numFmtId="3" fontId="3" fillId="3" borderId="34" xfId="0" applyNumberFormat="1" applyFont="1" applyFill="1" applyBorder="1"/>
    <xf numFmtId="3" fontId="4" fillId="0" borderId="18" xfId="0" applyNumberFormat="1" applyFont="1" applyBorder="1"/>
    <xf numFmtId="0" fontId="16" fillId="8" borderId="21" xfId="0" applyFont="1" applyFill="1" applyBorder="1"/>
    <xf numFmtId="0" fontId="16" fillId="8" borderId="17" xfId="0" applyFont="1" applyFill="1" applyBorder="1"/>
    <xf numFmtId="3" fontId="16" fillId="8" borderId="17" xfId="0" applyNumberFormat="1" applyFont="1" applyFill="1" applyBorder="1"/>
    <xf numFmtId="0" fontId="16" fillId="8" borderId="2" xfId="0" applyFont="1" applyFill="1" applyBorder="1"/>
    <xf numFmtId="0" fontId="6" fillId="2" borderId="23" xfId="0" applyFont="1" applyFill="1" applyBorder="1" applyAlignment="1">
      <alignment horizontal="left"/>
    </xf>
    <xf numFmtId="3" fontId="6" fillId="8" borderId="17" xfId="0" applyNumberFormat="1" applyFont="1" applyFill="1" applyBorder="1" applyAlignment="1">
      <alignment horizontal="right"/>
    </xf>
    <xf numFmtId="0" fontId="17" fillId="10" borderId="21" xfId="0" applyFont="1" applyFill="1" applyBorder="1"/>
    <xf numFmtId="0" fontId="17" fillId="10" borderId="17" xfId="0" applyFont="1" applyFill="1" applyBorder="1"/>
    <xf numFmtId="3" fontId="17" fillId="10" borderId="17" xfId="0" applyNumberFormat="1" applyFont="1" applyFill="1" applyBorder="1"/>
    <xf numFmtId="0" fontId="17" fillId="10" borderId="2" xfId="0" applyFont="1" applyFill="1" applyBorder="1"/>
    <xf numFmtId="3" fontId="6" fillId="10" borderId="17" xfId="0" applyNumberFormat="1" applyFont="1" applyFill="1" applyBorder="1" applyAlignment="1">
      <alignment horizontal="right"/>
    </xf>
    <xf numFmtId="0" fontId="16" fillId="9" borderId="21" xfId="0" applyFont="1" applyFill="1" applyBorder="1"/>
    <xf numFmtId="0" fontId="16" fillId="9" borderId="17" xfId="0" applyFont="1" applyFill="1" applyBorder="1"/>
    <xf numFmtId="3" fontId="16" fillId="9" borderId="17" xfId="0" applyNumberFormat="1" applyFont="1" applyFill="1" applyBorder="1"/>
    <xf numFmtId="0" fontId="16" fillId="9" borderId="2" xfId="0" applyFont="1" applyFill="1" applyBorder="1"/>
    <xf numFmtId="0" fontId="9" fillId="12" borderId="35" xfId="0" applyFont="1" applyFill="1" applyBorder="1"/>
    <xf numFmtId="0" fontId="9" fillId="12" borderId="30" xfId="0" applyFont="1" applyFill="1" applyBorder="1"/>
    <xf numFmtId="3" fontId="9" fillId="12" borderId="0" xfId="0" applyNumberFormat="1" applyFont="1" applyFill="1"/>
    <xf numFmtId="3" fontId="6" fillId="12" borderId="18" xfId="0" applyNumberFormat="1" applyFont="1" applyFill="1" applyBorder="1" applyAlignment="1">
      <alignment horizontal="right"/>
    </xf>
    <xf numFmtId="0" fontId="9" fillId="12" borderId="0" xfId="0" applyFont="1" applyFill="1"/>
    <xf numFmtId="0" fontId="9" fillId="12" borderId="21" xfId="0" applyFont="1" applyFill="1" applyBorder="1"/>
    <xf numFmtId="0" fontId="9" fillId="12" borderId="17" xfId="0" applyFont="1" applyFill="1" applyBorder="1"/>
    <xf numFmtId="0" fontId="6" fillId="2" borderId="36" xfId="2" applyFont="1" applyFill="1" applyBorder="1"/>
    <xf numFmtId="0" fontId="6" fillId="2" borderId="14" xfId="2" applyFont="1" applyFill="1" applyBorder="1" applyAlignment="1">
      <alignment horizontal="left"/>
    </xf>
    <xf numFmtId="3" fontId="0" fillId="0" borderId="18" xfId="0" applyNumberFormat="1" applyBorder="1"/>
    <xf numFmtId="3" fontId="5" fillId="12" borderId="17" xfId="0" applyNumberFormat="1" applyFont="1" applyFill="1" applyBorder="1"/>
    <xf numFmtId="3" fontId="6" fillId="12" borderId="17" xfId="0" applyNumberFormat="1" applyFont="1" applyFill="1" applyBorder="1" applyAlignment="1">
      <alignment horizontal="right"/>
    </xf>
    <xf numFmtId="0" fontId="9" fillId="12" borderId="2" xfId="0" applyFont="1" applyFill="1" applyBorder="1"/>
    <xf numFmtId="0" fontId="6" fillId="0" borderId="36" xfId="0" applyFont="1" applyBorder="1"/>
    <xf numFmtId="0" fontId="6" fillId="2" borderId="34" xfId="0" applyFont="1" applyFill="1" applyBorder="1" applyAlignment="1">
      <alignment horizontal="left"/>
    </xf>
    <xf numFmtId="0" fontId="6" fillId="2" borderId="23" xfId="3" applyFont="1" applyFill="1" applyBorder="1"/>
    <xf numFmtId="0" fontId="6" fillId="2" borderId="23" xfId="3" applyFont="1" applyFill="1" applyBorder="1" applyAlignment="1">
      <alignment horizontal="left"/>
    </xf>
    <xf numFmtId="0" fontId="6" fillId="2" borderId="14" xfId="3" applyFont="1" applyFill="1" applyBorder="1"/>
    <xf numFmtId="0" fontId="6" fillId="2" borderId="14" xfId="3" applyFont="1" applyFill="1" applyBorder="1" applyAlignment="1">
      <alignment horizontal="left"/>
    </xf>
    <xf numFmtId="0" fontId="6" fillId="0" borderId="14" xfId="0" applyFont="1" applyBorder="1" applyAlignment="1">
      <alignment horizontal="left"/>
    </xf>
    <xf numFmtId="3" fontId="0" fillId="0" borderId="3" xfId="0" applyNumberFormat="1" applyBorder="1"/>
    <xf numFmtId="0" fontId="5" fillId="2" borderId="18" xfId="0" applyFont="1" applyFill="1" applyBorder="1"/>
    <xf numFmtId="0" fontId="6" fillId="12" borderId="17" xfId="0" applyFont="1" applyFill="1" applyBorder="1"/>
    <xf numFmtId="0" fontId="6" fillId="2" borderId="14" xfId="0" applyFont="1" applyFill="1" applyBorder="1"/>
    <xf numFmtId="0" fontId="0" fillId="0" borderId="23" xfId="0" applyBorder="1"/>
    <xf numFmtId="3" fontId="5" fillId="12" borderId="2" xfId="0" applyNumberFormat="1" applyFont="1" applyFill="1" applyBorder="1"/>
    <xf numFmtId="0" fontId="0" fillId="12" borderId="17" xfId="0" applyFill="1" applyBorder="1"/>
    <xf numFmtId="0" fontId="0" fillId="0" borderId="14" xfId="0" applyBorder="1"/>
    <xf numFmtId="0" fontId="0" fillId="2" borderId="23" xfId="0" applyFill="1" applyBorder="1"/>
    <xf numFmtId="3" fontId="0" fillId="12" borderId="2" xfId="0" applyNumberFormat="1" applyFill="1" applyBorder="1"/>
    <xf numFmtId="0" fontId="17" fillId="12" borderId="21" xfId="0" applyFont="1" applyFill="1" applyBorder="1"/>
    <xf numFmtId="0" fontId="17" fillId="12" borderId="17" xfId="0" applyFont="1" applyFill="1" applyBorder="1"/>
    <xf numFmtId="0" fontId="17" fillId="12" borderId="2" xfId="0" applyFont="1" applyFill="1" applyBorder="1"/>
    <xf numFmtId="0" fontId="5" fillId="12" borderId="17" xfId="0" applyFont="1" applyFill="1" applyBorder="1" applyAlignment="1">
      <alignment horizontal="left"/>
    </xf>
    <xf numFmtId="0" fontId="6" fillId="0" borderId="27" xfId="0" applyFont="1" applyBorder="1"/>
    <xf numFmtId="0" fontId="6" fillId="0" borderId="14" xfId="0" applyFont="1" applyBorder="1" applyAlignment="1">
      <alignment horizontal="left" vertical="center"/>
    </xf>
    <xf numFmtId="3" fontId="19" fillId="0" borderId="3" xfId="0" applyNumberFormat="1" applyFont="1" applyBorder="1"/>
    <xf numFmtId="0" fontId="20" fillId="13" borderId="21" xfId="0" applyFont="1" applyFill="1" applyBorder="1"/>
    <xf numFmtId="0" fontId="20" fillId="13" borderId="17" xfId="0" applyFont="1" applyFill="1" applyBorder="1"/>
    <xf numFmtId="3" fontId="20" fillId="13" borderId="17" xfId="0" applyNumberFormat="1" applyFont="1" applyFill="1" applyBorder="1"/>
    <xf numFmtId="0" fontId="20" fillId="13" borderId="2" xfId="0" applyFont="1" applyFill="1" applyBorder="1"/>
    <xf numFmtId="3" fontId="6" fillId="13" borderId="17" xfId="0" applyNumberFormat="1" applyFont="1" applyFill="1" applyBorder="1" applyAlignment="1">
      <alignment horizontal="right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20" fillId="11" borderId="21" xfId="0" applyFont="1" applyFill="1" applyBorder="1"/>
    <xf numFmtId="0" fontId="20" fillId="11" borderId="17" xfId="0" applyFont="1" applyFill="1" applyBorder="1"/>
    <xf numFmtId="3" fontId="20" fillId="11" borderId="17" xfId="0" applyNumberFormat="1" applyFont="1" applyFill="1" applyBorder="1"/>
    <xf numFmtId="3" fontId="6" fillId="11" borderId="17" xfId="0" applyNumberFormat="1" applyFont="1" applyFill="1" applyBorder="1" applyAlignment="1">
      <alignment horizontal="right"/>
    </xf>
    <xf numFmtId="0" fontId="20" fillId="11" borderId="2" xfId="0" applyFont="1" applyFill="1" applyBorder="1"/>
    <xf numFmtId="0" fontId="0" fillId="2" borderId="14" xfId="0" applyFill="1" applyBorder="1" applyAlignment="1">
      <alignment horizontal="left"/>
    </xf>
    <xf numFmtId="0" fontId="5" fillId="0" borderId="18" xfId="0" applyFont="1" applyBorder="1"/>
    <xf numFmtId="165" fontId="5" fillId="3" borderId="14" xfId="5" applyNumberFormat="1" applyFont="1" applyFill="1" applyBorder="1"/>
    <xf numFmtId="3" fontId="6" fillId="4" borderId="14" xfId="0" applyNumberFormat="1" applyFont="1" applyFill="1" applyBorder="1" applyAlignment="1">
      <alignment horizontal="right"/>
    </xf>
    <xf numFmtId="0" fontId="21" fillId="0" borderId="23" xfId="0" applyFont="1" applyBorder="1" applyAlignment="1">
      <alignment horizontal="left"/>
    </xf>
    <xf numFmtId="0" fontId="21" fillId="0" borderId="22" xfId="0" applyFont="1" applyBorder="1"/>
    <xf numFmtId="0" fontId="18" fillId="2" borderId="1" xfId="0" applyFont="1" applyFill="1" applyBorder="1"/>
    <xf numFmtId="1" fontId="0" fillId="2" borderId="1" xfId="0" applyNumberForma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17" fillId="0" borderId="35" xfId="0" applyFont="1" applyBorder="1"/>
    <xf numFmtId="0" fontId="0" fillId="0" borderId="30" xfId="0" applyBorder="1"/>
    <xf numFmtId="0" fontId="26" fillId="14" borderId="21" xfId="0" applyFont="1" applyFill="1" applyBorder="1" applyAlignment="1">
      <alignment vertical="center"/>
    </xf>
    <xf numFmtId="0" fontId="26" fillId="14" borderId="17" xfId="0" applyFont="1" applyFill="1" applyBorder="1" applyAlignment="1">
      <alignment vertical="center"/>
    </xf>
    <xf numFmtId="3" fontId="26" fillId="14" borderId="17" xfId="0" applyNumberFormat="1" applyFont="1" applyFill="1" applyBorder="1" applyAlignment="1">
      <alignment vertical="center"/>
    </xf>
    <xf numFmtId="3" fontId="6" fillId="14" borderId="17" xfId="0" applyNumberFormat="1" applyFont="1" applyFill="1" applyBorder="1" applyAlignment="1">
      <alignment horizontal="right"/>
    </xf>
    <xf numFmtId="0" fontId="26" fillId="14" borderId="2" xfId="0" applyFont="1" applyFill="1" applyBorder="1" applyAlignment="1">
      <alignment vertical="center"/>
    </xf>
    <xf numFmtId="0" fontId="20" fillId="14" borderId="21" xfId="0" applyFont="1" applyFill="1" applyBorder="1"/>
    <xf numFmtId="0" fontId="20" fillId="14" borderId="17" xfId="0" applyFont="1" applyFill="1" applyBorder="1"/>
    <xf numFmtId="3" fontId="20" fillId="14" borderId="17" xfId="0" applyNumberFormat="1" applyFont="1" applyFill="1" applyBorder="1"/>
    <xf numFmtId="3" fontId="3" fillId="3" borderId="26" xfId="0" applyNumberFormat="1" applyFont="1" applyFill="1" applyBorder="1"/>
    <xf numFmtId="0" fontId="5" fillId="0" borderId="23" xfId="0" applyFont="1" applyBorder="1" applyAlignment="1">
      <alignment vertical="center" wrapText="1"/>
    </xf>
    <xf numFmtId="0" fontId="4" fillId="0" borderId="23" xfId="0" applyFont="1" applyBorder="1"/>
    <xf numFmtId="0" fontId="20" fillId="14" borderId="2" xfId="0" applyFont="1" applyFill="1" applyBorder="1"/>
    <xf numFmtId="0" fontId="8" fillId="2" borderId="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2" borderId="19" xfId="0" applyFill="1" applyBorder="1"/>
    <xf numFmtId="1" fontId="0" fillId="2" borderId="20" xfId="0" applyNumberFormat="1" applyFill="1" applyBorder="1" applyAlignment="1">
      <alignment horizontal="left"/>
    </xf>
    <xf numFmtId="0" fontId="5" fillId="2" borderId="18" xfId="0" applyFont="1" applyFill="1" applyBorder="1" applyAlignment="1">
      <alignment vertical="center"/>
    </xf>
    <xf numFmtId="0" fontId="0" fillId="2" borderId="20" xfId="0" applyFill="1" applyBorder="1"/>
    <xf numFmtId="0" fontId="0" fillId="2" borderId="19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7" fillId="15" borderId="21" xfId="0" applyFont="1" applyFill="1" applyBorder="1"/>
    <xf numFmtId="0" fontId="17" fillId="15" borderId="17" xfId="0" applyFont="1" applyFill="1" applyBorder="1"/>
    <xf numFmtId="3" fontId="17" fillId="15" borderId="17" xfId="0" applyNumberFormat="1" applyFont="1" applyFill="1" applyBorder="1"/>
    <xf numFmtId="3" fontId="6" fillId="15" borderId="17" xfId="0" applyNumberFormat="1" applyFont="1" applyFill="1" applyBorder="1" applyAlignment="1">
      <alignment horizontal="right"/>
    </xf>
    <xf numFmtId="0" fontId="17" fillId="15" borderId="2" xfId="0" applyFont="1" applyFill="1" applyBorder="1"/>
    <xf numFmtId="3" fontId="5" fillId="3" borderId="23" xfId="0" applyNumberFormat="1" applyFont="1" applyFill="1" applyBorder="1"/>
    <xf numFmtId="0" fontId="3" fillId="0" borderId="0" xfId="0" applyFont="1"/>
    <xf numFmtId="0" fontId="5" fillId="2" borderId="23" xfId="0" applyFont="1" applyFill="1" applyBorder="1" applyAlignment="1">
      <alignment vertical="center"/>
    </xf>
    <xf numFmtId="0" fontId="5" fillId="0" borderId="1" xfId="6" applyFont="1" applyBorder="1" applyAlignment="1" applyProtection="1">
      <alignment horizontal="left"/>
      <protection locked="0"/>
    </xf>
    <xf numFmtId="3" fontId="5" fillId="2" borderId="2" xfId="0" applyNumberFormat="1" applyFont="1" applyFill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5" fillId="0" borderId="9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3" fillId="2" borderId="21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5" fillId="0" borderId="14" xfId="6" applyFont="1" applyBorder="1" applyAlignment="1" applyProtection="1">
      <alignment horizontal="left"/>
      <protection locked="0"/>
    </xf>
    <xf numFmtId="0" fontId="21" fillId="0" borderId="2" xfId="0" applyFont="1" applyBorder="1"/>
    <xf numFmtId="0" fontId="1" fillId="2" borderId="1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4" fillId="2" borderId="23" xfId="0" applyFont="1" applyFill="1" applyBorder="1" applyAlignment="1">
      <alignment vertical="center"/>
    </xf>
    <xf numFmtId="0" fontId="4" fillId="2" borderId="23" xfId="0" applyFont="1" applyFill="1" applyBorder="1"/>
    <xf numFmtId="0" fontId="25" fillId="0" borderId="2" xfId="0" applyFont="1" applyBorder="1" applyAlignment="1">
      <alignment horizontal="left" vertical="center"/>
    </xf>
    <xf numFmtId="0" fontId="5" fillId="0" borderId="2" xfId="6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>
      <alignment horizontal="left"/>
    </xf>
    <xf numFmtId="0" fontId="2" fillId="0" borderId="1" xfId="0" applyFont="1" applyBorder="1"/>
    <xf numFmtId="49" fontId="5" fillId="2" borderId="1" xfId="0" applyNumberFormat="1" applyFont="1" applyFill="1" applyBorder="1" applyAlignment="1">
      <alignment horizontal="left"/>
    </xf>
    <xf numFmtId="3" fontId="1" fillId="3" borderId="2" xfId="0" applyNumberFormat="1" applyFont="1" applyFill="1" applyBorder="1"/>
    <xf numFmtId="3" fontId="2" fillId="4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vertical="center"/>
    </xf>
    <xf numFmtId="3" fontId="1" fillId="3" borderId="9" xfId="0" applyNumberFormat="1" applyFont="1" applyFill="1" applyBorder="1"/>
    <xf numFmtId="3" fontId="2" fillId="4" borderId="9" xfId="0" applyNumberFormat="1" applyFont="1" applyFill="1" applyBorder="1" applyAlignment="1">
      <alignment horizontal="right"/>
    </xf>
    <xf numFmtId="3" fontId="1" fillId="3" borderId="18" xfId="0" applyNumberFormat="1" applyFont="1" applyFill="1" applyBorder="1"/>
    <xf numFmtId="3" fontId="2" fillId="4" borderId="18" xfId="0" applyNumberFormat="1" applyFont="1" applyFill="1" applyBorder="1" applyAlignment="1">
      <alignment horizontal="right"/>
    </xf>
    <xf numFmtId="3" fontId="1" fillId="3" borderId="3" xfId="0" applyNumberFormat="1" applyFont="1" applyFill="1" applyBorder="1"/>
    <xf numFmtId="3" fontId="2" fillId="4" borderId="3" xfId="0" applyNumberFormat="1" applyFont="1" applyFill="1" applyBorder="1" applyAlignment="1">
      <alignment horizontal="right"/>
    </xf>
    <xf numFmtId="3" fontId="1" fillId="3" borderId="1" xfId="0" applyNumberFormat="1" applyFont="1" applyFill="1" applyBorder="1"/>
    <xf numFmtId="3" fontId="1" fillId="2" borderId="18" xfId="0" applyNumberFormat="1" applyFont="1" applyFill="1" applyBorder="1"/>
    <xf numFmtId="3" fontId="1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left"/>
    </xf>
    <xf numFmtId="0" fontId="2" fillId="2" borderId="1" xfId="2" applyFont="1" applyFill="1" applyBorder="1"/>
    <xf numFmtId="0" fontId="2" fillId="2" borderId="1" xfId="2" applyFont="1" applyFill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" fillId="2" borderId="18" xfId="0" applyFont="1" applyFill="1" applyBorder="1"/>
    <xf numFmtId="0" fontId="17" fillId="7" borderId="41" xfId="0" applyFont="1" applyFill="1" applyBorder="1"/>
    <xf numFmtId="0" fontId="17" fillId="7" borderId="42" xfId="0" applyFont="1" applyFill="1" applyBorder="1"/>
    <xf numFmtId="3" fontId="17" fillId="7" borderId="42" xfId="0" applyNumberFormat="1" applyFont="1" applyFill="1" applyBorder="1"/>
    <xf numFmtId="3" fontId="6" fillId="7" borderId="42" xfId="0" applyNumberFormat="1" applyFont="1" applyFill="1" applyBorder="1" applyAlignment="1">
      <alignment horizontal="right"/>
    </xf>
    <xf numFmtId="0" fontId="5" fillId="7" borderId="20" xfId="0" applyFont="1" applyFill="1" applyBorder="1"/>
    <xf numFmtId="0" fontId="3" fillId="2" borderId="44" xfId="0" applyFont="1" applyFill="1" applyBorder="1"/>
    <xf numFmtId="3" fontId="3" fillId="4" borderId="23" xfId="0" applyNumberFormat="1" applyFont="1" applyFill="1" applyBorder="1" applyAlignment="1">
      <alignment horizontal="right"/>
    </xf>
    <xf numFmtId="0" fontId="4" fillId="2" borderId="14" xfId="0" applyFont="1" applyFill="1" applyBorder="1"/>
    <xf numFmtId="0" fontId="4" fillId="2" borderId="14" xfId="0" applyFont="1" applyFill="1" applyBorder="1" applyAlignment="1">
      <alignment horizontal="left"/>
    </xf>
    <xf numFmtId="0" fontId="5" fillId="0" borderId="23" xfId="6" applyFont="1" applyBorder="1" applyAlignment="1" applyProtection="1">
      <alignment horizontal="left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3" fillId="2" borderId="24" xfId="0" applyFont="1" applyFill="1" applyBorder="1"/>
    <xf numFmtId="3" fontId="2" fillId="4" borderId="1" xfId="0" applyNumberFormat="1" applyFont="1" applyFill="1" applyBorder="1" applyAlignment="1">
      <alignment horizontal="right"/>
    </xf>
    <xf numFmtId="165" fontId="4" fillId="3" borderId="1" xfId="5" applyNumberFormat="1" applyFont="1" applyFill="1" applyBorder="1"/>
    <xf numFmtId="0" fontId="1" fillId="2" borderId="43" xfId="0" applyFont="1" applyFill="1" applyBorder="1"/>
    <xf numFmtId="0" fontId="1" fillId="2" borderId="11" xfId="0" applyFont="1" applyFill="1" applyBorder="1" applyAlignment="1">
      <alignment horizontal="left"/>
    </xf>
    <xf numFmtId="3" fontId="1" fillId="3" borderId="23" xfId="0" applyNumberFormat="1" applyFont="1" applyFill="1" applyBorder="1"/>
    <xf numFmtId="3" fontId="1" fillId="4" borderId="23" xfId="0" applyNumberFormat="1" applyFont="1" applyFill="1" applyBorder="1" applyAlignment="1">
      <alignment horizontal="right"/>
    </xf>
    <xf numFmtId="0" fontId="1" fillId="2" borderId="44" xfId="0" applyFont="1" applyFill="1" applyBorder="1"/>
    <xf numFmtId="0" fontId="1" fillId="2" borderId="35" xfId="0" applyFont="1" applyFill="1" applyBorder="1"/>
    <xf numFmtId="0" fontId="1" fillId="2" borderId="23" xfId="0" applyFont="1" applyFill="1" applyBorder="1" applyAlignment="1">
      <alignment horizontal="left"/>
    </xf>
    <xf numFmtId="0" fontId="1" fillId="2" borderId="41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4" xfId="0" applyFont="1" applyFill="1" applyBorder="1"/>
    <xf numFmtId="0" fontId="25" fillId="0" borderId="1" xfId="0" applyFont="1" applyBorder="1" applyAlignment="1">
      <alignment horizontal="left" vertical="center"/>
    </xf>
    <xf numFmtId="3" fontId="4" fillId="3" borderId="18" xfId="0" applyNumberFormat="1" applyFont="1" applyFill="1" applyBorder="1"/>
    <xf numFmtId="3" fontId="4" fillId="3" borderId="1" xfId="0" applyNumberFormat="1" applyFont="1" applyFill="1" applyBorder="1"/>
    <xf numFmtId="3" fontId="4" fillId="3" borderId="9" xfId="0" applyNumberFormat="1" applyFont="1" applyFill="1" applyBorder="1"/>
    <xf numFmtId="3" fontId="2" fillId="4" borderId="20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left"/>
    </xf>
    <xf numFmtId="3" fontId="1" fillId="4" borderId="9" xfId="0" applyNumberFormat="1" applyFont="1" applyFill="1" applyBorder="1" applyAlignment="1">
      <alignment horizontal="right"/>
    </xf>
    <xf numFmtId="3" fontId="4" fillId="0" borderId="20" xfId="0" applyNumberFormat="1" applyFont="1" applyBorder="1"/>
    <xf numFmtId="0" fontId="1" fillId="3" borderId="0" xfId="0" applyFont="1" applyFill="1"/>
    <xf numFmtId="0" fontId="1" fillId="4" borderId="0" xfId="0" applyFont="1" applyFill="1"/>
    <xf numFmtId="3" fontId="4" fillId="2" borderId="18" xfId="1" applyNumberFormat="1" applyFont="1" applyFill="1" applyBorder="1"/>
    <xf numFmtId="0" fontId="4" fillId="0" borderId="23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3" fontId="2" fillId="3" borderId="2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2" fillId="3" borderId="9" xfId="0" applyNumberFormat="1" applyFont="1" applyFill="1" applyBorder="1" applyAlignment="1">
      <alignment horizontal="right"/>
    </xf>
    <xf numFmtId="3" fontId="2" fillId="3" borderId="18" xfId="0" applyNumberFormat="1" applyFont="1" applyFill="1" applyBorder="1" applyAlignment="1">
      <alignment horizontal="right"/>
    </xf>
    <xf numFmtId="3" fontId="1" fillId="3" borderId="14" xfId="0" applyNumberFormat="1" applyFont="1" applyFill="1" applyBorder="1"/>
    <xf numFmtId="0" fontId="5" fillId="0" borderId="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11" fillId="9" borderId="21" xfId="0" applyFont="1" applyFill="1" applyBorder="1" applyAlignment="1">
      <alignment horizontal="left"/>
    </xf>
    <xf numFmtId="0" fontId="11" fillId="9" borderId="17" xfId="0" applyFont="1" applyFill="1" applyBorder="1" applyAlignment="1">
      <alignment horizontal="left"/>
    </xf>
    <xf numFmtId="0" fontId="11" fillId="9" borderId="2" xfId="0" applyFont="1" applyFill="1" applyBorder="1" applyAlignment="1">
      <alignment horizontal="left"/>
    </xf>
    <xf numFmtId="0" fontId="6" fillId="2" borderId="33" xfId="1" applyFont="1" applyFill="1" applyBorder="1" applyAlignment="1">
      <alignment horizontal="left" vertical="top"/>
    </xf>
    <xf numFmtId="0" fontId="6" fillId="2" borderId="26" xfId="1" applyFont="1" applyFill="1" applyBorder="1" applyAlignment="1">
      <alignment horizontal="left" vertical="top"/>
    </xf>
    <xf numFmtId="0" fontId="5" fillId="0" borderId="27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11" fillId="5" borderId="40" xfId="0" applyFont="1" applyFill="1" applyBorder="1" applyAlignment="1">
      <alignment horizontal="left"/>
    </xf>
    <xf numFmtId="0" fontId="11" fillId="5" borderId="30" xfId="0" applyFont="1" applyFill="1" applyBorder="1" applyAlignment="1">
      <alignment horizontal="left"/>
    </xf>
    <xf numFmtId="0" fontId="11" fillId="5" borderId="18" xfId="0" applyFont="1" applyFill="1" applyBorder="1" applyAlignment="1">
      <alignment horizontal="left"/>
    </xf>
    <xf numFmtId="0" fontId="13" fillId="9" borderId="36" xfId="0" applyFont="1" applyFill="1" applyBorder="1" applyAlignment="1">
      <alignment horizontal="left"/>
    </xf>
    <xf numFmtId="0" fontId="13" fillId="9" borderId="34" xfId="0" applyFont="1" applyFill="1" applyBorder="1" applyAlignment="1">
      <alignment horizontal="left"/>
    </xf>
    <xf numFmtId="0" fontId="13" fillId="9" borderId="3" xfId="0" applyFont="1" applyFill="1" applyBorder="1" applyAlignment="1">
      <alignment horizontal="left"/>
    </xf>
    <xf numFmtId="3" fontId="5" fillId="2" borderId="1" xfId="0" applyNumberFormat="1" applyFont="1" applyFill="1" applyBorder="1"/>
  </cellXfs>
  <cellStyles count="7">
    <cellStyle name="Čárka" xfId="5" builtinId="3"/>
    <cellStyle name="Normal 2" xfId="6" xr:uid="{91923D51-5B2D-4310-8A31-470CD70327BF}"/>
    <cellStyle name="Normální" xfId="0" builtinId="0"/>
    <cellStyle name="normální 2" xfId="4" xr:uid="{39D6CB58-A3F9-48BF-8762-AD5E56CEBE19}"/>
    <cellStyle name="Normální 3" xfId="2" xr:uid="{38632580-669E-4C2E-B82D-12F49DF45959}"/>
    <cellStyle name="Normální 3 2" xfId="3" xr:uid="{EE7119C5-BFC9-46A4-A589-25E272F265A1}"/>
    <cellStyle name="Normální 4" xfId="1" xr:uid="{82DB2127-0E2C-4A58-AC29-7FAC04DF8494}"/>
  </cellStyles>
  <dxfs count="0"/>
  <tableStyles count="0" defaultTableStyle="TableStyleMedium2" defaultPivotStyle="PivotStyleLight16"/>
  <colors>
    <mruColors>
      <color rgb="FF0099FF"/>
      <color rgb="FF00FFFF"/>
      <color rgb="FF6699FF"/>
      <color rgb="FF0099CC"/>
      <color rgb="FF3399FF"/>
      <color rgb="FFC3F5FD"/>
      <color rgb="FFAEF1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2B43-88B1-40BD-AC4F-6621DA9A9182}">
  <dimension ref="A1:Q4802"/>
  <sheetViews>
    <sheetView tabSelected="1" workbookViewId="0">
      <pane ySplit="1" topLeftCell="A2" activePane="bottomLeft" state="frozen"/>
      <selection pane="bottomLeft" activeCell="L4" sqref="L4"/>
    </sheetView>
  </sheetViews>
  <sheetFormatPr defaultRowHeight="14.5" x14ac:dyDescent="0.35"/>
  <cols>
    <col min="1" max="1" width="71.26953125" customWidth="1"/>
    <col min="2" max="2" width="15.54296875" customWidth="1"/>
    <col min="3" max="3" width="10.08984375" style="248" customWidth="1"/>
    <col min="4" max="4" width="9.90625" style="245" customWidth="1"/>
    <col min="5" max="5" width="10.81640625" customWidth="1"/>
    <col min="248" max="248" width="48.90625" customWidth="1"/>
    <col min="249" max="249" width="19" customWidth="1"/>
    <col min="250" max="250" width="22.1796875" customWidth="1"/>
    <col min="251" max="251" width="12.453125" customWidth="1"/>
    <col min="252" max="252" width="33" customWidth="1"/>
    <col min="504" max="504" width="48.90625" customWidth="1"/>
    <col min="505" max="505" width="19" customWidth="1"/>
    <col min="506" max="506" width="22.1796875" customWidth="1"/>
    <col min="507" max="507" width="12.453125" customWidth="1"/>
    <col min="508" max="508" width="33" customWidth="1"/>
    <col min="760" max="760" width="48.90625" customWidth="1"/>
    <col min="761" max="761" width="19" customWidth="1"/>
    <col min="762" max="762" width="22.1796875" customWidth="1"/>
    <col min="763" max="763" width="12.453125" customWidth="1"/>
    <col min="764" max="764" width="33" customWidth="1"/>
    <col min="1016" max="1016" width="48.90625" customWidth="1"/>
    <col min="1017" max="1017" width="19" customWidth="1"/>
    <col min="1018" max="1018" width="22.1796875" customWidth="1"/>
    <col min="1019" max="1019" width="12.453125" customWidth="1"/>
    <col min="1020" max="1020" width="33" customWidth="1"/>
    <col min="1272" max="1272" width="48.90625" customWidth="1"/>
    <col min="1273" max="1273" width="19" customWidth="1"/>
    <col min="1274" max="1274" width="22.1796875" customWidth="1"/>
    <col min="1275" max="1275" width="12.453125" customWidth="1"/>
    <col min="1276" max="1276" width="33" customWidth="1"/>
    <col min="1528" max="1528" width="48.90625" customWidth="1"/>
    <col min="1529" max="1529" width="19" customWidth="1"/>
    <col min="1530" max="1530" width="22.1796875" customWidth="1"/>
    <col min="1531" max="1531" width="12.453125" customWidth="1"/>
    <col min="1532" max="1532" width="33" customWidth="1"/>
    <col min="1784" max="1784" width="48.90625" customWidth="1"/>
    <col min="1785" max="1785" width="19" customWidth="1"/>
    <col min="1786" max="1786" width="22.1796875" customWidth="1"/>
    <col min="1787" max="1787" width="12.453125" customWidth="1"/>
    <col min="1788" max="1788" width="33" customWidth="1"/>
    <col min="2040" max="2040" width="48.90625" customWidth="1"/>
    <col min="2041" max="2041" width="19" customWidth="1"/>
    <col min="2042" max="2042" width="22.1796875" customWidth="1"/>
    <col min="2043" max="2043" width="12.453125" customWidth="1"/>
    <col min="2044" max="2044" width="33" customWidth="1"/>
    <col min="2296" max="2296" width="48.90625" customWidth="1"/>
    <col min="2297" max="2297" width="19" customWidth="1"/>
    <col min="2298" max="2298" width="22.1796875" customWidth="1"/>
    <col min="2299" max="2299" width="12.453125" customWidth="1"/>
    <col min="2300" max="2300" width="33" customWidth="1"/>
    <col min="2552" max="2552" width="48.90625" customWidth="1"/>
    <col min="2553" max="2553" width="19" customWidth="1"/>
    <col min="2554" max="2554" width="22.1796875" customWidth="1"/>
    <col min="2555" max="2555" width="12.453125" customWidth="1"/>
    <col min="2556" max="2556" width="33" customWidth="1"/>
    <col min="2808" max="2808" width="48.90625" customWidth="1"/>
    <col min="2809" max="2809" width="19" customWidth="1"/>
    <col min="2810" max="2810" width="22.1796875" customWidth="1"/>
    <col min="2811" max="2811" width="12.453125" customWidth="1"/>
    <col min="2812" max="2812" width="33" customWidth="1"/>
    <col min="3064" max="3064" width="48.90625" customWidth="1"/>
    <col min="3065" max="3065" width="19" customWidth="1"/>
    <col min="3066" max="3066" width="22.1796875" customWidth="1"/>
    <col min="3067" max="3067" width="12.453125" customWidth="1"/>
    <col min="3068" max="3068" width="33" customWidth="1"/>
    <col min="3320" max="3320" width="48.90625" customWidth="1"/>
    <col min="3321" max="3321" width="19" customWidth="1"/>
    <col min="3322" max="3322" width="22.1796875" customWidth="1"/>
    <col min="3323" max="3323" width="12.453125" customWidth="1"/>
    <col min="3324" max="3324" width="33" customWidth="1"/>
    <col min="3576" max="3576" width="48.90625" customWidth="1"/>
    <col min="3577" max="3577" width="19" customWidth="1"/>
    <col min="3578" max="3578" width="22.1796875" customWidth="1"/>
    <col min="3579" max="3579" width="12.453125" customWidth="1"/>
    <col min="3580" max="3580" width="33" customWidth="1"/>
    <col min="3832" max="3832" width="48.90625" customWidth="1"/>
    <col min="3833" max="3833" width="19" customWidth="1"/>
    <col min="3834" max="3834" width="22.1796875" customWidth="1"/>
    <col min="3835" max="3835" width="12.453125" customWidth="1"/>
    <col min="3836" max="3836" width="33" customWidth="1"/>
    <col min="4088" max="4088" width="48.90625" customWidth="1"/>
    <col min="4089" max="4089" width="19" customWidth="1"/>
    <col min="4090" max="4090" width="22.1796875" customWidth="1"/>
    <col min="4091" max="4091" width="12.453125" customWidth="1"/>
    <col min="4092" max="4092" width="33" customWidth="1"/>
    <col min="4344" max="4344" width="48.90625" customWidth="1"/>
    <col min="4345" max="4345" width="19" customWidth="1"/>
    <col min="4346" max="4346" width="22.1796875" customWidth="1"/>
    <col min="4347" max="4347" width="12.453125" customWidth="1"/>
    <col min="4348" max="4348" width="33" customWidth="1"/>
    <col min="4600" max="4600" width="48.90625" customWidth="1"/>
    <col min="4601" max="4601" width="19" customWidth="1"/>
    <col min="4602" max="4602" width="22.1796875" customWidth="1"/>
    <col min="4603" max="4603" width="12.453125" customWidth="1"/>
    <col min="4604" max="4604" width="33" customWidth="1"/>
    <col min="4856" max="4856" width="48.90625" customWidth="1"/>
    <col min="4857" max="4857" width="19" customWidth="1"/>
    <col min="4858" max="4858" width="22.1796875" customWidth="1"/>
    <col min="4859" max="4859" width="12.453125" customWidth="1"/>
    <col min="4860" max="4860" width="33" customWidth="1"/>
    <col min="5112" max="5112" width="48.90625" customWidth="1"/>
    <col min="5113" max="5113" width="19" customWidth="1"/>
    <col min="5114" max="5114" width="22.1796875" customWidth="1"/>
    <col min="5115" max="5115" width="12.453125" customWidth="1"/>
    <col min="5116" max="5116" width="33" customWidth="1"/>
    <col min="5368" max="5368" width="48.90625" customWidth="1"/>
    <col min="5369" max="5369" width="19" customWidth="1"/>
    <col min="5370" max="5370" width="22.1796875" customWidth="1"/>
    <col min="5371" max="5371" width="12.453125" customWidth="1"/>
    <col min="5372" max="5372" width="33" customWidth="1"/>
    <col min="5624" max="5624" width="48.90625" customWidth="1"/>
    <col min="5625" max="5625" width="19" customWidth="1"/>
    <col min="5626" max="5626" width="22.1796875" customWidth="1"/>
    <col min="5627" max="5627" width="12.453125" customWidth="1"/>
    <col min="5628" max="5628" width="33" customWidth="1"/>
    <col min="5880" max="5880" width="48.90625" customWidth="1"/>
    <col min="5881" max="5881" width="19" customWidth="1"/>
    <col min="5882" max="5882" width="22.1796875" customWidth="1"/>
    <col min="5883" max="5883" width="12.453125" customWidth="1"/>
    <col min="5884" max="5884" width="33" customWidth="1"/>
    <col min="6136" max="6136" width="48.90625" customWidth="1"/>
    <col min="6137" max="6137" width="19" customWidth="1"/>
    <col min="6138" max="6138" width="22.1796875" customWidth="1"/>
    <col min="6139" max="6139" width="12.453125" customWidth="1"/>
    <col min="6140" max="6140" width="33" customWidth="1"/>
    <col min="6392" max="6392" width="48.90625" customWidth="1"/>
    <col min="6393" max="6393" width="19" customWidth="1"/>
    <col min="6394" max="6394" width="22.1796875" customWidth="1"/>
    <col min="6395" max="6395" width="12.453125" customWidth="1"/>
    <col min="6396" max="6396" width="33" customWidth="1"/>
    <col min="6648" max="6648" width="48.90625" customWidth="1"/>
    <col min="6649" max="6649" width="19" customWidth="1"/>
    <col min="6650" max="6650" width="22.1796875" customWidth="1"/>
    <col min="6651" max="6651" width="12.453125" customWidth="1"/>
    <col min="6652" max="6652" width="33" customWidth="1"/>
    <col min="6904" max="6904" width="48.90625" customWidth="1"/>
    <col min="6905" max="6905" width="19" customWidth="1"/>
    <col min="6906" max="6906" width="22.1796875" customWidth="1"/>
    <col min="6907" max="6907" width="12.453125" customWidth="1"/>
    <col min="6908" max="6908" width="33" customWidth="1"/>
    <col min="7160" max="7160" width="48.90625" customWidth="1"/>
    <col min="7161" max="7161" width="19" customWidth="1"/>
    <col min="7162" max="7162" width="22.1796875" customWidth="1"/>
    <col min="7163" max="7163" width="12.453125" customWidth="1"/>
    <col min="7164" max="7164" width="33" customWidth="1"/>
    <col min="7416" max="7416" width="48.90625" customWidth="1"/>
    <col min="7417" max="7417" width="19" customWidth="1"/>
    <col min="7418" max="7418" width="22.1796875" customWidth="1"/>
    <col min="7419" max="7419" width="12.453125" customWidth="1"/>
    <col min="7420" max="7420" width="33" customWidth="1"/>
    <col min="7672" max="7672" width="48.90625" customWidth="1"/>
    <col min="7673" max="7673" width="19" customWidth="1"/>
    <col min="7674" max="7674" width="22.1796875" customWidth="1"/>
    <col min="7675" max="7675" width="12.453125" customWidth="1"/>
    <col min="7676" max="7676" width="33" customWidth="1"/>
    <col min="7928" max="7928" width="48.90625" customWidth="1"/>
    <col min="7929" max="7929" width="19" customWidth="1"/>
    <col min="7930" max="7930" width="22.1796875" customWidth="1"/>
    <col min="7931" max="7931" width="12.453125" customWidth="1"/>
    <col min="7932" max="7932" width="33" customWidth="1"/>
    <col min="8184" max="8184" width="48.90625" customWidth="1"/>
    <col min="8185" max="8185" width="19" customWidth="1"/>
    <col min="8186" max="8186" width="22.1796875" customWidth="1"/>
    <col min="8187" max="8187" width="12.453125" customWidth="1"/>
    <col min="8188" max="8188" width="33" customWidth="1"/>
    <col min="8440" max="8440" width="48.90625" customWidth="1"/>
    <col min="8441" max="8441" width="19" customWidth="1"/>
    <col min="8442" max="8442" width="22.1796875" customWidth="1"/>
    <col min="8443" max="8443" width="12.453125" customWidth="1"/>
    <col min="8444" max="8444" width="33" customWidth="1"/>
    <col min="8696" max="8696" width="48.90625" customWidth="1"/>
    <col min="8697" max="8697" width="19" customWidth="1"/>
    <col min="8698" max="8698" width="22.1796875" customWidth="1"/>
    <col min="8699" max="8699" width="12.453125" customWidth="1"/>
    <col min="8700" max="8700" width="33" customWidth="1"/>
    <col min="8952" max="8952" width="48.90625" customWidth="1"/>
    <col min="8953" max="8953" width="19" customWidth="1"/>
    <col min="8954" max="8954" width="22.1796875" customWidth="1"/>
    <col min="8955" max="8955" width="12.453125" customWidth="1"/>
    <col min="8956" max="8956" width="33" customWidth="1"/>
    <col min="9208" max="9208" width="48.90625" customWidth="1"/>
    <col min="9209" max="9209" width="19" customWidth="1"/>
    <col min="9210" max="9210" width="22.1796875" customWidth="1"/>
    <col min="9211" max="9211" width="12.453125" customWidth="1"/>
    <col min="9212" max="9212" width="33" customWidth="1"/>
    <col min="9464" max="9464" width="48.90625" customWidth="1"/>
    <col min="9465" max="9465" width="19" customWidth="1"/>
    <col min="9466" max="9466" width="22.1796875" customWidth="1"/>
    <col min="9467" max="9467" width="12.453125" customWidth="1"/>
    <col min="9468" max="9468" width="33" customWidth="1"/>
    <col min="9720" max="9720" width="48.90625" customWidth="1"/>
    <col min="9721" max="9721" width="19" customWidth="1"/>
    <col min="9722" max="9722" width="22.1796875" customWidth="1"/>
    <col min="9723" max="9723" width="12.453125" customWidth="1"/>
    <col min="9724" max="9724" width="33" customWidth="1"/>
    <col min="9976" max="9976" width="48.90625" customWidth="1"/>
    <col min="9977" max="9977" width="19" customWidth="1"/>
    <col min="9978" max="9978" width="22.1796875" customWidth="1"/>
    <col min="9979" max="9979" width="12.453125" customWidth="1"/>
    <col min="9980" max="9980" width="33" customWidth="1"/>
    <col min="10232" max="10232" width="48.90625" customWidth="1"/>
    <col min="10233" max="10233" width="19" customWidth="1"/>
    <col min="10234" max="10234" width="22.1796875" customWidth="1"/>
    <col min="10235" max="10235" width="12.453125" customWidth="1"/>
    <col min="10236" max="10236" width="33" customWidth="1"/>
    <col min="10488" max="10488" width="48.90625" customWidth="1"/>
    <col min="10489" max="10489" width="19" customWidth="1"/>
    <col min="10490" max="10490" width="22.1796875" customWidth="1"/>
    <col min="10491" max="10491" width="12.453125" customWidth="1"/>
    <col min="10492" max="10492" width="33" customWidth="1"/>
    <col min="10744" max="10744" width="48.90625" customWidth="1"/>
    <col min="10745" max="10745" width="19" customWidth="1"/>
    <col min="10746" max="10746" width="22.1796875" customWidth="1"/>
    <col min="10747" max="10747" width="12.453125" customWidth="1"/>
    <col min="10748" max="10748" width="33" customWidth="1"/>
    <col min="11000" max="11000" width="48.90625" customWidth="1"/>
    <col min="11001" max="11001" width="19" customWidth="1"/>
    <col min="11002" max="11002" width="22.1796875" customWidth="1"/>
    <col min="11003" max="11003" width="12.453125" customWidth="1"/>
    <col min="11004" max="11004" width="33" customWidth="1"/>
    <col min="11256" max="11256" width="48.90625" customWidth="1"/>
    <col min="11257" max="11257" width="19" customWidth="1"/>
    <col min="11258" max="11258" width="22.1796875" customWidth="1"/>
    <col min="11259" max="11259" width="12.453125" customWidth="1"/>
    <col min="11260" max="11260" width="33" customWidth="1"/>
    <col min="11512" max="11512" width="48.90625" customWidth="1"/>
    <col min="11513" max="11513" width="19" customWidth="1"/>
    <col min="11514" max="11514" width="22.1796875" customWidth="1"/>
    <col min="11515" max="11515" width="12.453125" customWidth="1"/>
    <col min="11516" max="11516" width="33" customWidth="1"/>
    <col min="11768" max="11768" width="48.90625" customWidth="1"/>
    <col min="11769" max="11769" width="19" customWidth="1"/>
    <col min="11770" max="11770" width="22.1796875" customWidth="1"/>
    <col min="11771" max="11771" width="12.453125" customWidth="1"/>
    <col min="11772" max="11772" width="33" customWidth="1"/>
    <col min="12024" max="12024" width="48.90625" customWidth="1"/>
    <col min="12025" max="12025" width="19" customWidth="1"/>
    <col min="12026" max="12026" width="22.1796875" customWidth="1"/>
    <col min="12027" max="12027" width="12.453125" customWidth="1"/>
    <col min="12028" max="12028" width="33" customWidth="1"/>
    <col min="12280" max="12280" width="48.90625" customWidth="1"/>
    <col min="12281" max="12281" width="19" customWidth="1"/>
    <col min="12282" max="12282" width="22.1796875" customWidth="1"/>
    <col min="12283" max="12283" width="12.453125" customWidth="1"/>
    <col min="12284" max="12284" width="33" customWidth="1"/>
    <col min="12536" max="12536" width="48.90625" customWidth="1"/>
    <col min="12537" max="12537" width="19" customWidth="1"/>
    <col min="12538" max="12538" width="22.1796875" customWidth="1"/>
    <col min="12539" max="12539" width="12.453125" customWidth="1"/>
    <col min="12540" max="12540" width="33" customWidth="1"/>
    <col min="12792" max="12792" width="48.90625" customWidth="1"/>
    <col min="12793" max="12793" width="19" customWidth="1"/>
    <col min="12794" max="12794" width="22.1796875" customWidth="1"/>
    <col min="12795" max="12795" width="12.453125" customWidth="1"/>
    <col min="12796" max="12796" width="33" customWidth="1"/>
    <col min="13048" max="13048" width="48.90625" customWidth="1"/>
    <col min="13049" max="13049" width="19" customWidth="1"/>
    <col min="13050" max="13050" width="22.1796875" customWidth="1"/>
    <col min="13051" max="13051" width="12.453125" customWidth="1"/>
    <col min="13052" max="13052" width="33" customWidth="1"/>
    <col min="13304" max="13304" width="48.90625" customWidth="1"/>
    <col min="13305" max="13305" width="19" customWidth="1"/>
    <col min="13306" max="13306" width="22.1796875" customWidth="1"/>
    <col min="13307" max="13307" width="12.453125" customWidth="1"/>
    <col min="13308" max="13308" width="33" customWidth="1"/>
    <col min="13560" max="13560" width="48.90625" customWidth="1"/>
    <col min="13561" max="13561" width="19" customWidth="1"/>
    <col min="13562" max="13562" width="22.1796875" customWidth="1"/>
    <col min="13563" max="13563" width="12.453125" customWidth="1"/>
    <col min="13564" max="13564" width="33" customWidth="1"/>
    <col min="13816" max="13816" width="48.90625" customWidth="1"/>
    <col min="13817" max="13817" width="19" customWidth="1"/>
    <col min="13818" max="13818" width="22.1796875" customWidth="1"/>
    <col min="13819" max="13819" width="12.453125" customWidth="1"/>
    <col min="13820" max="13820" width="33" customWidth="1"/>
    <col min="14072" max="14072" width="48.90625" customWidth="1"/>
    <col min="14073" max="14073" width="19" customWidth="1"/>
    <col min="14074" max="14074" width="22.1796875" customWidth="1"/>
    <col min="14075" max="14075" width="12.453125" customWidth="1"/>
    <col min="14076" max="14076" width="33" customWidth="1"/>
    <col min="14328" max="14328" width="48.90625" customWidth="1"/>
    <col min="14329" max="14329" width="19" customWidth="1"/>
    <col min="14330" max="14330" width="22.1796875" customWidth="1"/>
    <col min="14331" max="14331" width="12.453125" customWidth="1"/>
    <col min="14332" max="14332" width="33" customWidth="1"/>
    <col min="14584" max="14584" width="48.90625" customWidth="1"/>
    <col min="14585" max="14585" width="19" customWidth="1"/>
    <col min="14586" max="14586" width="22.1796875" customWidth="1"/>
    <col min="14587" max="14587" width="12.453125" customWidth="1"/>
    <col min="14588" max="14588" width="33" customWidth="1"/>
    <col min="14840" max="14840" width="48.90625" customWidth="1"/>
    <col min="14841" max="14841" width="19" customWidth="1"/>
    <col min="14842" max="14842" width="22.1796875" customWidth="1"/>
    <col min="14843" max="14843" width="12.453125" customWidth="1"/>
    <col min="14844" max="14844" width="33" customWidth="1"/>
    <col min="15096" max="15096" width="48.90625" customWidth="1"/>
    <col min="15097" max="15097" width="19" customWidth="1"/>
    <col min="15098" max="15098" width="22.1796875" customWidth="1"/>
    <col min="15099" max="15099" width="12.453125" customWidth="1"/>
    <col min="15100" max="15100" width="33" customWidth="1"/>
    <col min="15352" max="15352" width="48.90625" customWidth="1"/>
    <col min="15353" max="15353" width="19" customWidth="1"/>
    <col min="15354" max="15354" width="22.1796875" customWidth="1"/>
    <col min="15355" max="15355" width="12.453125" customWidth="1"/>
    <col min="15356" max="15356" width="33" customWidth="1"/>
    <col min="15608" max="15608" width="48.90625" customWidth="1"/>
    <col min="15609" max="15609" width="19" customWidth="1"/>
    <col min="15610" max="15610" width="22.1796875" customWidth="1"/>
    <col min="15611" max="15611" width="12.453125" customWidth="1"/>
    <col min="15612" max="15612" width="33" customWidth="1"/>
    <col min="15864" max="15864" width="48.90625" customWidth="1"/>
    <col min="15865" max="15865" width="19" customWidth="1"/>
    <col min="15866" max="15866" width="22.1796875" customWidth="1"/>
    <col min="15867" max="15867" width="12.453125" customWidth="1"/>
    <col min="15868" max="15868" width="33" customWidth="1"/>
    <col min="16120" max="16120" width="48.90625" customWidth="1"/>
    <col min="16121" max="16121" width="19" customWidth="1"/>
    <col min="16122" max="16122" width="22.1796875" customWidth="1"/>
    <col min="16123" max="16123" width="12.453125" customWidth="1"/>
    <col min="16124" max="16124" width="33" customWidth="1"/>
  </cols>
  <sheetData>
    <row r="1" spans="1:5" ht="77.25" customHeight="1" x14ac:dyDescent="0.35">
      <c r="A1" s="34" t="s">
        <v>145</v>
      </c>
      <c r="B1" s="35" t="s">
        <v>146</v>
      </c>
      <c r="C1" s="36" t="s">
        <v>2246</v>
      </c>
      <c r="D1" s="37" t="s">
        <v>2248</v>
      </c>
      <c r="E1" s="38" t="s">
        <v>147</v>
      </c>
    </row>
    <row r="2" spans="1:5" ht="18" customHeight="1" thickBot="1" x14ac:dyDescent="0.4">
      <c r="A2" s="572" t="s">
        <v>148</v>
      </c>
      <c r="B2" s="573"/>
      <c r="C2" s="573"/>
      <c r="D2" s="573"/>
      <c r="E2" s="574"/>
    </row>
    <row r="3" spans="1:5" ht="15" customHeight="1" x14ac:dyDescent="0.35">
      <c r="A3" s="39" t="s">
        <v>149</v>
      </c>
      <c r="B3" s="40" t="s">
        <v>150</v>
      </c>
      <c r="C3" s="565">
        <v>31090</v>
      </c>
      <c r="D3" s="509">
        <f>C3*1.21</f>
        <v>37618.9</v>
      </c>
      <c r="E3" s="41" t="s">
        <v>2192</v>
      </c>
    </row>
    <row r="4" spans="1:5" ht="13.5" customHeight="1" x14ac:dyDescent="0.35">
      <c r="A4" s="42" t="s">
        <v>151</v>
      </c>
      <c r="B4" s="43">
        <v>7217323</v>
      </c>
      <c r="C4" s="565">
        <v>37490</v>
      </c>
      <c r="D4" s="509">
        <f t="shared" ref="D4:D64" si="0">C4*1.21</f>
        <v>45362.9</v>
      </c>
      <c r="E4" s="41" t="s">
        <v>2192</v>
      </c>
    </row>
    <row r="5" spans="1:5" ht="13.5" customHeight="1" thickBot="1" x14ac:dyDescent="0.4">
      <c r="A5" s="44" t="s">
        <v>152</v>
      </c>
      <c r="B5" s="45">
        <v>7217324</v>
      </c>
      <c r="C5" s="565">
        <v>38590</v>
      </c>
      <c r="D5" s="509">
        <f t="shared" si="0"/>
        <v>46693.9</v>
      </c>
      <c r="E5" s="41" t="s">
        <v>2192</v>
      </c>
    </row>
    <row r="6" spans="1:5" ht="15.5" x14ac:dyDescent="0.35">
      <c r="A6" s="580" t="s">
        <v>153</v>
      </c>
      <c r="B6" s="581"/>
      <c r="C6" s="581"/>
      <c r="D6" s="581"/>
      <c r="E6" s="582"/>
    </row>
    <row r="7" spans="1:5" x14ac:dyDescent="0.35">
      <c r="A7" s="19" t="s">
        <v>47</v>
      </c>
      <c r="B7" s="19" t="s">
        <v>48</v>
      </c>
      <c r="C7" s="566">
        <v>39790</v>
      </c>
      <c r="D7" s="509">
        <f t="shared" si="0"/>
        <v>48145.9</v>
      </c>
      <c r="E7" s="41" t="s">
        <v>2192</v>
      </c>
    </row>
    <row r="8" spans="1:5" x14ac:dyDescent="0.35">
      <c r="A8" s="19" t="s">
        <v>49</v>
      </c>
      <c r="B8" s="19" t="s">
        <v>50</v>
      </c>
      <c r="C8" s="566">
        <v>42890</v>
      </c>
      <c r="D8" s="509">
        <f t="shared" si="0"/>
        <v>51896.9</v>
      </c>
      <c r="E8" s="41" t="s">
        <v>2192</v>
      </c>
    </row>
    <row r="9" spans="1:5" ht="15" thickBot="1" x14ac:dyDescent="0.4">
      <c r="A9" s="50" t="s">
        <v>51</v>
      </c>
      <c r="B9" s="50" t="s">
        <v>52</v>
      </c>
      <c r="C9" s="567">
        <v>39590</v>
      </c>
      <c r="D9" s="554">
        <f t="shared" si="0"/>
        <v>47903.9</v>
      </c>
      <c r="E9" s="41" t="s">
        <v>2192</v>
      </c>
    </row>
    <row r="10" spans="1:5" x14ac:dyDescent="0.35">
      <c r="A10" s="42" t="s">
        <v>160</v>
      </c>
      <c r="B10" s="43" t="s">
        <v>161</v>
      </c>
      <c r="C10" s="568">
        <v>55190</v>
      </c>
      <c r="D10" s="514">
        <f t="shared" si="0"/>
        <v>66779.899999999994</v>
      </c>
      <c r="E10" s="41" t="s">
        <v>2192</v>
      </c>
    </row>
    <row r="11" spans="1:5" x14ac:dyDescent="0.35">
      <c r="A11" s="46" t="s">
        <v>162</v>
      </c>
      <c r="B11" s="19" t="s">
        <v>163</v>
      </c>
      <c r="C11" s="565">
        <v>56590</v>
      </c>
      <c r="D11" s="509">
        <f t="shared" si="0"/>
        <v>68473.899999999994</v>
      </c>
      <c r="E11" s="41" t="s">
        <v>2192</v>
      </c>
    </row>
    <row r="12" spans="1:5" x14ac:dyDescent="0.35">
      <c r="A12" s="46" t="s">
        <v>164</v>
      </c>
      <c r="B12" s="19" t="s">
        <v>165</v>
      </c>
      <c r="C12" s="565">
        <v>63990</v>
      </c>
      <c r="D12" s="509">
        <f t="shared" si="0"/>
        <v>77427.899999999994</v>
      </c>
      <c r="E12" s="41" t="s">
        <v>2192</v>
      </c>
    </row>
    <row r="13" spans="1:5" x14ac:dyDescent="0.35">
      <c r="A13" s="46" t="s">
        <v>166</v>
      </c>
      <c r="B13" s="19" t="s">
        <v>167</v>
      </c>
      <c r="C13" s="565">
        <v>67490</v>
      </c>
      <c r="D13" s="509">
        <f t="shared" si="0"/>
        <v>81662.899999999994</v>
      </c>
      <c r="E13" s="41" t="s">
        <v>2192</v>
      </c>
    </row>
    <row r="14" spans="1:5" x14ac:dyDescent="0.35">
      <c r="A14" s="46" t="s">
        <v>168</v>
      </c>
      <c r="B14" s="19" t="s">
        <v>169</v>
      </c>
      <c r="C14" s="565">
        <v>49990</v>
      </c>
      <c r="D14" s="509">
        <f t="shared" si="0"/>
        <v>60487.9</v>
      </c>
      <c r="E14" s="41" t="s">
        <v>2192</v>
      </c>
    </row>
    <row r="15" spans="1:5" x14ac:dyDescent="0.35">
      <c r="A15" s="46" t="s">
        <v>170</v>
      </c>
      <c r="B15" s="19" t="s">
        <v>171</v>
      </c>
      <c r="C15" s="565">
        <v>52990</v>
      </c>
      <c r="D15" s="509">
        <f t="shared" si="0"/>
        <v>64117.9</v>
      </c>
      <c r="E15" s="41" t="s">
        <v>2192</v>
      </c>
    </row>
    <row r="16" spans="1:5" ht="15" thickBot="1" x14ac:dyDescent="0.4">
      <c r="A16" s="49" t="s">
        <v>172</v>
      </c>
      <c r="B16" s="50" t="s">
        <v>173</v>
      </c>
      <c r="C16" s="565">
        <v>54090</v>
      </c>
      <c r="D16" s="509">
        <f t="shared" si="0"/>
        <v>65448.9</v>
      </c>
      <c r="E16" s="41" t="s">
        <v>2192</v>
      </c>
    </row>
    <row r="17" spans="1:5" x14ac:dyDescent="0.35">
      <c r="A17" s="51" t="s">
        <v>174</v>
      </c>
      <c r="B17" s="52">
        <v>7219553</v>
      </c>
      <c r="C17" s="565">
        <v>64190</v>
      </c>
      <c r="D17" s="509">
        <f t="shared" si="0"/>
        <v>77669.899999999994</v>
      </c>
      <c r="E17" s="41" t="s">
        <v>2192</v>
      </c>
    </row>
    <row r="18" spans="1:5" x14ac:dyDescent="0.35">
      <c r="A18" s="46" t="s">
        <v>175</v>
      </c>
      <c r="B18" s="19">
        <v>7219554</v>
      </c>
      <c r="C18" s="565">
        <v>65190</v>
      </c>
      <c r="D18" s="509">
        <f t="shared" si="0"/>
        <v>78879.899999999994</v>
      </c>
      <c r="E18" s="41" t="s">
        <v>2192</v>
      </c>
    </row>
    <row r="19" spans="1:5" ht="15" thickBot="1" x14ac:dyDescent="0.4">
      <c r="A19" s="44" t="s">
        <v>176</v>
      </c>
      <c r="B19" s="45">
        <v>7219555</v>
      </c>
      <c r="C19" s="565">
        <v>77190</v>
      </c>
      <c r="D19" s="509">
        <f t="shared" si="0"/>
        <v>93399.9</v>
      </c>
      <c r="E19" s="41" t="s">
        <v>2192</v>
      </c>
    </row>
    <row r="20" spans="1:5" x14ac:dyDescent="0.35">
      <c r="A20" s="51" t="s">
        <v>177</v>
      </c>
      <c r="B20" s="52" t="s">
        <v>178</v>
      </c>
      <c r="C20" s="565">
        <v>43990</v>
      </c>
      <c r="D20" s="509">
        <f t="shared" si="0"/>
        <v>53227.9</v>
      </c>
      <c r="E20" s="41" t="s">
        <v>2192</v>
      </c>
    </row>
    <row r="21" spans="1:5" x14ac:dyDescent="0.35">
      <c r="A21" s="46" t="s">
        <v>179</v>
      </c>
      <c r="B21" s="19" t="s">
        <v>180</v>
      </c>
      <c r="C21" s="565">
        <v>43890</v>
      </c>
      <c r="D21" s="509">
        <f t="shared" si="0"/>
        <v>53106.9</v>
      </c>
      <c r="E21" s="41" t="s">
        <v>2192</v>
      </c>
    </row>
    <row r="22" spans="1:5" x14ac:dyDescent="0.35">
      <c r="A22" s="46" t="s">
        <v>181</v>
      </c>
      <c r="B22" s="19" t="s">
        <v>182</v>
      </c>
      <c r="C22" s="565">
        <v>46790</v>
      </c>
      <c r="D22" s="509">
        <f t="shared" si="0"/>
        <v>56615.9</v>
      </c>
      <c r="E22" s="41" t="s">
        <v>2192</v>
      </c>
    </row>
    <row r="23" spans="1:5" ht="15" thickBot="1" x14ac:dyDescent="0.4">
      <c r="A23" s="49" t="s">
        <v>183</v>
      </c>
      <c r="B23" s="50" t="s">
        <v>184</v>
      </c>
      <c r="C23" s="565">
        <v>42890</v>
      </c>
      <c r="D23" s="509">
        <f t="shared" si="0"/>
        <v>51896.9</v>
      </c>
      <c r="E23" s="41" t="s">
        <v>2192</v>
      </c>
    </row>
    <row r="24" spans="1:5" ht="15" thickBot="1" x14ac:dyDescent="0.4">
      <c r="A24" s="54" t="s">
        <v>185</v>
      </c>
      <c r="B24" s="55" t="s">
        <v>186</v>
      </c>
      <c r="C24" s="565">
        <v>65090</v>
      </c>
      <c r="D24" s="509">
        <f t="shared" si="0"/>
        <v>78758.899999999994</v>
      </c>
      <c r="E24" s="41" t="s">
        <v>2192</v>
      </c>
    </row>
    <row r="25" spans="1:5" x14ac:dyDescent="0.35">
      <c r="A25" s="51" t="s">
        <v>187</v>
      </c>
      <c r="B25" s="52">
        <v>7219692</v>
      </c>
      <c r="C25" s="565">
        <v>63990</v>
      </c>
      <c r="D25" s="509">
        <f t="shared" si="0"/>
        <v>77427.899999999994</v>
      </c>
      <c r="E25" s="41" t="s">
        <v>2192</v>
      </c>
    </row>
    <row r="26" spans="1:5" x14ac:dyDescent="0.35">
      <c r="A26" s="42" t="s">
        <v>188</v>
      </c>
      <c r="B26" s="43">
        <v>7219693</v>
      </c>
      <c r="C26" s="565">
        <v>73690</v>
      </c>
      <c r="D26" s="509">
        <f t="shared" si="0"/>
        <v>89164.9</v>
      </c>
      <c r="E26" s="41" t="s">
        <v>2192</v>
      </c>
    </row>
    <row r="27" spans="1:5" x14ac:dyDescent="0.35">
      <c r="A27" s="42" t="s">
        <v>189</v>
      </c>
      <c r="B27" s="43">
        <v>7219688</v>
      </c>
      <c r="C27" s="565">
        <v>58990</v>
      </c>
      <c r="D27" s="509">
        <f t="shared" si="0"/>
        <v>71377.899999999994</v>
      </c>
      <c r="E27" s="41" t="s">
        <v>2192</v>
      </c>
    </row>
    <row r="28" spans="1:5" x14ac:dyDescent="0.35">
      <c r="A28" s="42" t="s">
        <v>190</v>
      </c>
      <c r="B28" s="43">
        <v>7219689</v>
      </c>
      <c r="C28" s="565">
        <v>59790</v>
      </c>
      <c r="D28" s="509">
        <f t="shared" si="0"/>
        <v>72345.899999999994</v>
      </c>
      <c r="E28" s="41" t="s">
        <v>2192</v>
      </c>
    </row>
    <row r="29" spans="1:5" x14ac:dyDescent="0.35">
      <c r="A29" s="42" t="s">
        <v>191</v>
      </c>
      <c r="B29" s="43">
        <v>7219690</v>
      </c>
      <c r="C29" s="565">
        <v>61390</v>
      </c>
      <c r="D29" s="509">
        <f t="shared" si="0"/>
        <v>74281.899999999994</v>
      </c>
      <c r="E29" s="41" t="s">
        <v>2192</v>
      </c>
    </row>
    <row r="30" spans="1:5" ht="15" thickBot="1" x14ac:dyDescent="0.4">
      <c r="A30" s="44" t="s">
        <v>192</v>
      </c>
      <c r="B30" s="45">
        <v>7219691</v>
      </c>
      <c r="C30" s="565">
        <v>65490</v>
      </c>
      <c r="D30" s="509">
        <f t="shared" si="0"/>
        <v>79242.899999999994</v>
      </c>
      <c r="E30" s="41" t="s">
        <v>2192</v>
      </c>
    </row>
    <row r="31" spans="1:5" ht="15" thickBot="1" x14ac:dyDescent="0.4">
      <c r="A31" s="283" t="s">
        <v>53</v>
      </c>
      <c r="B31" s="284" t="s">
        <v>54</v>
      </c>
      <c r="C31" s="565">
        <v>72090</v>
      </c>
      <c r="D31" s="509">
        <f t="shared" si="0"/>
        <v>87228.9</v>
      </c>
      <c r="E31" s="41" t="s">
        <v>2192</v>
      </c>
    </row>
    <row r="32" spans="1:5" ht="15" thickBot="1" x14ac:dyDescent="0.4">
      <c r="A32" s="283" t="s">
        <v>55</v>
      </c>
      <c r="B32" s="284" t="s">
        <v>56</v>
      </c>
      <c r="C32" s="565">
        <v>73190</v>
      </c>
      <c r="D32" s="509">
        <f t="shared" si="0"/>
        <v>88559.9</v>
      </c>
      <c r="E32" s="41" t="s">
        <v>2192</v>
      </c>
    </row>
    <row r="33" spans="1:5" x14ac:dyDescent="0.35">
      <c r="A33" s="51" t="s">
        <v>193</v>
      </c>
      <c r="B33" s="52">
        <v>7221291</v>
      </c>
      <c r="C33" s="229">
        <v>78290</v>
      </c>
      <c r="D33" s="244">
        <f t="shared" si="0"/>
        <v>94730.9</v>
      </c>
      <c r="E33" s="53"/>
    </row>
    <row r="34" spans="1:5" x14ac:dyDescent="0.35">
      <c r="A34" s="42" t="s">
        <v>194</v>
      </c>
      <c r="B34" s="43">
        <v>7221292</v>
      </c>
      <c r="C34" s="229">
        <v>85490</v>
      </c>
      <c r="D34" s="244">
        <f t="shared" si="0"/>
        <v>103442.9</v>
      </c>
      <c r="E34" s="53"/>
    </row>
    <row r="35" spans="1:5" x14ac:dyDescent="0.35">
      <c r="A35" s="42" t="s">
        <v>195</v>
      </c>
      <c r="B35" s="43">
        <v>7221293</v>
      </c>
      <c r="C35" s="229">
        <v>102290</v>
      </c>
      <c r="D35" s="244">
        <f t="shared" si="0"/>
        <v>123770.9</v>
      </c>
      <c r="E35" s="53"/>
    </row>
    <row r="36" spans="1:5" x14ac:dyDescent="0.35">
      <c r="A36" s="42" t="s">
        <v>196</v>
      </c>
      <c r="B36" s="43">
        <v>7221294</v>
      </c>
      <c r="C36" s="229">
        <v>112290</v>
      </c>
      <c r="D36" s="244">
        <f t="shared" si="0"/>
        <v>135870.9</v>
      </c>
      <c r="E36" s="53"/>
    </row>
    <row r="37" spans="1:5" x14ac:dyDescent="0.35">
      <c r="A37" s="42" t="s">
        <v>197</v>
      </c>
      <c r="B37" s="43">
        <v>7221295</v>
      </c>
      <c r="C37" s="229">
        <v>142790</v>
      </c>
      <c r="D37" s="244">
        <f t="shared" si="0"/>
        <v>172775.9</v>
      </c>
      <c r="E37" s="53"/>
    </row>
    <row r="38" spans="1:5" x14ac:dyDescent="0.35">
      <c r="A38" s="47" t="s">
        <v>198</v>
      </c>
      <c r="B38" s="48">
        <v>7221296</v>
      </c>
      <c r="C38" s="229">
        <v>149090</v>
      </c>
      <c r="D38" s="244">
        <f t="shared" si="0"/>
        <v>180398.9</v>
      </c>
      <c r="E38" s="53"/>
    </row>
    <row r="39" spans="1:5" x14ac:dyDescent="0.35">
      <c r="A39" s="19" t="s">
        <v>2115</v>
      </c>
      <c r="B39" s="19">
        <v>7705133</v>
      </c>
      <c r="C39" s="229">
        <v>206690</v>
      </c>
      <c r="D39" s="244">
        <f t="shared" si="0"/>
        <v>250094.9</v>
      </c>
      <c r="E39" s="14"/>
    </row>
    <row r="40" spans="1:5" x14ac:dyDescent="0.35">
      <c r="A40" s="46" t="s">
        <v>199</v>
      </c>
      <c r="B40" s="19">
        <v>7671757</v>
      </c>
      <c r="C40" s="229">
        <v>208690</v>
      </c>
      <c r="D40" s="244">
        <f t="shared" si="0"/>
        <v>252514.9</v>
      </c>
      <c r="E40" s="53"/>
    </row>
    <row r="41" spans="1:5" ht="15" thickBot="1" x14ac:dyDescent="0.4">
      <c r="A41" s="49" t="s">
        <v>200</v>
      </c>
      <c r="B41" s="50">
        <v>7685036</v>
      </c>
      <c r="C41" s="229">
        <v>220490</v>
      </c>
      <c r="D41" s="244">
        <f t="shared" si="0"/>
        <v>266792.89999999997</v>
      </c>
      <c r="E41" s="53"/>
    </row>
    <row r="42" spans="1:5" x14ac:dyDescent="0.35">
      <c r="A42" s="51" t="s">
        <v>201</v>
      </c>
      <c r="B42" s="52">
        <v>7219698</v>
      </c>
      <c r="C42" s="565">
        <v>78190</v>
      </c>
      <c r="D42" s="509">
        <f t="shared" si="0"/>
        <v>94609.9</v>
      </c>
      <c r="E42" s="41" t="s">
        <v>2192</v>
      </c>
    </row>
    <row r="43" spans="1:5" ht="15" thickBot="1" x14ac:dyDescent="0.4">
      <c r="A43" s="49" t="s">
        <v>202</v>
      </c>
      <c r="B43" s="50">
        <v>7219699</v>
      </c>
      <c r="C43" s="565">
        <v>83890</v>
      </c>
      <c r="D43" s="509">
        <f t="shared" si="0"/>
        <v>101506.9</v>
      </c>
      <c r="E43" s="41" t="s">
        <v>2192</v>
      </c>
    </row>
    <row r="44" spans="1:5" x14ac:dyDescent="0.35">
      <c r="A44" s="271" t="s">
        <v>57</v>
      </c>
      <c r="B44" s="272" t="s">
        <v>58</v>
      </c>
      <c r="C44" s="565">
        <v>90190</v>
      </c>
      <c r="D44" s="509">
        <f t="shared" si="0"/>
        <v>109129.9</v>
      </c>
      <c r="E44" s="41" t="s">
        <v>2192</v>
      </c>
    </row>
    <row r="45" spans="1:5" ht="15" thickBot="1" x14ac:dyDescent="0.4">
      <c r="A45" s="273" t="s">
        <v>59</v>
      </c>
      <c r="B45" s="274" t="s">
        <v>60</v>
      </c>
      <c r="C45" s="565">
        <v>95090</v>
      </c>
      <c r="D45" s="509">
        <f t="shared" si="0"/>
        <v>115058.9</v>
      </c>
      <c r="E45" s="41" t="s">
        <v>2192</v>
      </c>
    </row>
    <row r="46" spans="1:5" x14ac:dyDescent="0.35">
      <c r="A46" s="275" t="s">
        <v>61</v>
      </c>
      <c r="B46" s="276" t="s">
        <v>62</v>
      </c>
      <c r="C46" s="229">
        <v>154790</v>
      </c>
      <c r="D46" s="244">
        <f t="shared" si="0"/>
        <v>187295.9</v>
      </c>
      <c r="E46" s="14"/>
    </row>
    <row r="47" spans="1:5" x14ac:dyDescent="0.35">
      <c r="A47" s="277" t="s">
        <v>63</v>
      </c>
      <c r="B47" s="12" t="s">
        <v>64</v>
      </c>
      <c r="C47" s="229">
        <v>160790</v>
      </c>
      <c r="D47" s="244">
        <f t="shared" si="0"/>
        <v>194555.9</v>
      </c>
      <c r="E47" s="14"/>
    </row>
    <row r="48" spans="1:5" x14ac:dyDescent="0.35">
      <c r="A48" s="277" t="s">
        <v>65</v>
      </c>
      <c r="B48" s="12" t="s">
        <v>66</v>
      </c>
      <c r="C48" s="229">
        <v>182590</v>
      </c>
      <c r="D48" s="244">
        <f t="shared" si="0"/>
        <v>220933.9</v>
      </c>
      <c r="E48" s="14"/>
    </row>
    <row r="49" spans="1:5" x14ac:dyDescent="0.35">
      <c r="A49" s="277" t="s">
        <v>67</v>
      </c>
      <c r="B49" s="12" t="s">
        <v>68</v>
      </c>
      <c r="C49" s="229">
        <v>207090</v>
      </c>
      <c r="D49" s="244">
        <f t="shared" si="0"/>
        <v>250578.9</v>
      </c>
      <c r="E49" s="14"/>
    </row>
    <row r="50" spans="1:5" x14ac:dyDescent="0.35">
      <c r="A50" s="277" t="s">
        <v>69</v>
      </c>
      <c r="B50" s="12" t="s">
        <v>70</v>
      </c>
      <c r="C50" s="229">
        <v>279290</v>
      </c>
      <c r="D50" s="244">
        <f t="shared" si="0"/>
        <v>337940.89999999997</v>
      </c>
      <c r="E50" s="14"/>
    </row>
    <row r="51" spans="1:5" x14ac:dyDescent="0.35">
      <c r="A51" s="277" t="s">
        <v>71</v>
      </c>
      <c r="B51" s="12" t="s">
        <v>72</v>
      </c>
      <c r="C51" s="229">
        <v>291390</v>
      </c>
      <c r="D51" s="244">
        <f t="shared" si="0"/>
        <v>352581.89999999997</v>
      </c>
      <c r="E51" s="14"/>
    </row>
    <row r="52" spans="1:5" x14ac:dyDescent="0.35">
      <c r="A52" s="277" t="s">
        <v>2097</v>
      </c>
      <c r="B52" s="12" t="s">
        <v>2098</v>
      </c>
      <c r="C52" s="229">
        <v>407090</v>
      </c>
      <c r="D52" s="244">
        <f t="shared" si="0"/>
        <v>492578.89999999997</v>
      </c>
      <c r="E52" s="14"/>
    </row>
    <row r="53" spans="1:5" x14ac:dyDescent="0.35">
      <c r="A53" s="277" t="s">
        <v>73</v>
      </c>
      <c r="B53" s="12" t="s">
        <v>74</v>
      </c>
      <c r="C53" s="229">
        <v>411090</v>
      </c>
      <c r="D53" s="244">
        <f t="shared" si="0"/>
        <v>497418.89999999997</v>
      </c>
      <c r="E53" s="14"/>
    </row>
    <row r="54" spans="1:5" x14ac:dyDescent="0.35">
      <c r="A54" s="277" t="s">
        <v>75</v>
      </c>
      <c r="B54" s="12" t="s">
        <v>76</v>
      </c>
      <c r="C54" s="229">
        <v>428890</v>
      </c>
      <c r="D54" s="244">
        <f t="shared" si="0"/>
        <v>518956.89999999997</v>
      </c>
      <c r="E54" s="14"/>
    </row>
    <row r="55" spans="1:5" x14ac:dyDescent="0.35">
      <c r="A55" s="277" t="s">
        <v>77</v>
      </c>
      <c r="B55" s="12" t="s">
        <v>78</v>
      </c>
      <c r="C55" s="229">
        <v>228390</v>
      </c>
      <c r="D55" s="244">
        <f t="shared" si="0"/>
        <v>276351.89999999997</v>
      </c>
      <c r="E55" s="14"/>
    </row>
    <row r="56" spans="1:5" x14ac:dyDescent="0.35">
      <c r="A56" s="277" t="s">
        <v>79</v>
      </c>
      <c r="B56" s="12" t="s">
        <v>80</v>
      </c>
      <c r="C56" s="229">
        <v>251790</v>
      </c>
      <c r="D56" s="244">
        <f t="shared" si="0"/>
        <v>304665.89999999997</v>
      </c>
      <c r="E56" s="14"/>
    </row>
    <row r="57" spans="1:5" x14ac:dyDescent="0.35">
      <c r="A57" s="277" t="s">
        <v>81</v>
      </c>
      <c r="B57" s="12" t="s">
        <v>82</v>
      </c>
      <c r="C57" s="229">
        <v>300790</v>
      </c>
      <c r="D57" s="244">
        <f t="shared" si="0"/>
        <v>363955.89999999997</v>
      </c>
      <c r="E57" s="14"/>
    </row>
    <row r="58" spans="1:5" x14ac:dyDescent="0.35">
      <c r="A58" s="277" t="s">
        <v>83</v>
      </c>
      <c r="B58" s="12" t="s">
        <v>84</v>
      </c>
      <c r="C58" s="229">
        <v>328590</v>
      </c>
      <c r="D58" s="244">
        <f t="shared" si="0"/>
        <v>397593.89999999997</v>
      </c>
      <c r="E58" s="14"/>
    </row>
    <row r="59" spans="1:5" x14ac:dyDescent="0.35">
      <c r="A59" s="277" t="s">
        <v>85</v>
      </c>
      <c r="B59" s="12" t="s">
        <v>86</v>
      </c>
      <c r="C59" s="229">
        <v>411990</v>
      </c>
      <c r="D59" s="244">
        <f t="shared" si="0"/>
        <v>498507.89999999997</v>
      </c>
      <c r="E59" s="14"/>
    </row>
    <row r="60" spans="1:5" x14ac:dyDescent="0.35">
      <c r="A60" s="277" t="s">
        <v>87</v>
      </c>
      <c r="B60" s="12" t="s">
        <v>88</v>
      </c>
      <c r="C60" s="229">
        <v>435890</v>
      </c>
      <c r="D60" s="244">
        <f t="shared" si="0"/>
        <v>527426.9</v>
      </c>
      <c r="E60" s="14"/>
    </row>
    <row r="61" spans="1:5" x14ac:dyDescent="0.35">
      <c r="A61" s="278" t="s">
        <v>2099</v>
      </c>
      <c r="B61" s="135" t="s">
        <v>2100</v>
      </c>
      <c r="C61" s="229">
        <v>594390</v>
      </c>
      <c r="D61" s="244">
        <f t="shared" si="0"/>
        <v>719211.9</v>
      </c>
      <c r="E61" s="14"/>
    </row>
    <row r="62" spans="1:5" x14ac:dyDescent="0.35">
      <c r="A62" s="278" t="s">
        <v>89</v>
      </c>
      <c r="B62" s="135" t="s">
        <v>90</v>
      </c>
      <c r="C62" s="229">
        <v>600390</v>
      </c>
      <c r="D62" s="244">
        <f t="shared" si="0"/>
        <v>726471.9</v>
      </c>
      <c r="E62" s="14"/>
    </row>
    <row r="63" spans="1:5" x14ac:dyDescent="0.35">
      <c r="A63" s="278" t="s">
        <v>91</v>
      </c>
      <c r="B63" s="135" t="s">
        <v>92</v>
      </c>
      <c r="C63" s="229">
        <v>644990</v>
      </c>
      <c r="D63" s="244">
        <f t="shared" si="0"/>
        <v>780437.9</v>
      </c>
      <c r="E63" s="14"/>
    </row>
    <row r="64" spans="1:5" x14ac:dyDescent="0.35">
      <c r="A64" s="278" t="s">
        <v>203</v>
      </c>
      <c r="B64" s="135" t="s">
        <v>204</v>
      </c>
      <c r="C64" s="229">
        <v>129490</v>
      </c>
      <c r="D64" s="244">
        <f t="shared" si="0"/>
        <v>156682.9</v>
      </c>
      <c r="E64" s="53"/>
    </row>
    <row r="65" spans="1:5" x14ac:dyDescent="0.35">
      <c r="A65" s="278" t="s">
        <v>205</v>
      </c>
      <c r="B65" s="135" t="s">
        <v>206</v>
      </c>
      <c r="C65" s="229">
        <v>119090</v>
      </c>
      <c r="D65" s="244">
        <f t="shared" ref="D65:D118" si="1">C65*1.21</f>
        <v>144098.9</v>
      </c>
      <c r="E65" s="53"/>
    </row>
    <row r="66" spans="1:5" x14ac:dyDescent="0.35">
      <c r="A66" s="278" t="s">
        <v>93</v>
      </c>
      <c r="B66" s="135" t="s">
        <v>94</v>
      </c>
      <c r="C66" s="230">
        <v>167490</v>
      </c>
      <c r="D66" s="244">
        <f t="shared" si="1"/>
        <v>202662.9</v>
      </c>
      <c r="E66" s="15"/>
    </row>
    <row r="67" spans="1:5" ht="15.5" x14ac:dyDescent="0.35">
      <c r="A67" s="572" t="s">
        <v>207</v>
      </c>
      <c r="B67" s="573"/>
      <c r="C67" s="573"/>
      <c r="D67" s="573"/>
      <c r="E67" s="574"/>
    </row>
    <row r="68" spans="1:5" x14ac:dyDescent="0.35">
      <c r="A68" s="478" t="s">
        <v>208</v>
      </c>
      <c r="B68" s="134" t="s">
        <v>209</v>
      </c>
      <c r="C68" s="239">
        <v>98690</v>
      </c>
      <c r="D68" s="244">
        <f t="shared" si="1"/>
        <v>119414.9</v>
      </c>
      <c r="E68" s="56"/>
    </row>
    <row r="69" spans="1:5" x14ac:dyDescent="0.35">
      <c r="A69" s="479" t="s">
        <v>210</v>
      </c>
      <c r="B69" s="100" t="s">
        <v>211</v>
      </c>
      <c r="C69" s="124">
        <v>110190</v>
      </c>
      <c r="D69" s="244">
        <f t="shared" si="1"/>
        <v>133329.9</v>
      </c>
      <c r="E69" s="3"/>
    </row>
    <row r="70" spans="1:5" x14ac:dyDescent="0.35">
      <c r="A70" s="480" t="s">
        <v>212</v>
      </c>
      <c r="B70" s="100" t="s">
        <v>213</v>
      </c>
      <c r="C70" s="124">
        <v>171090</v>
      </c>
      <c r="D70" s="244">
        <f t="shared" si="1"/>
        <v>207018.9</v>
      </c>
      <c r="E70" s="3"/>
    </row>
    <row r="71" spans="1:5" x14ac:dyDescent="0.35">
      <c r="A71" s="480" t="s">
        <v>214</v>
      </c>
      <c r="B71" s="100" t="s">
        <v>215</v>
      </c>
      <c r="C71" s="124">
        <v>175290</v>
      </c>
      <c r="D71" s="244">
        <f t="shared" si="1"/>
        <v>212100.9</v>
      </c>
      <c r="E71" s="3"/>
    </row>
    <row r="72" spans="1:5" x14ac:dyDescent="0.35">
      <c r="A72" s="480" t="s">
        <v>216</v>
      </c>
      <c r="B72" s="100" t="s">
        <v>217</v>
      </c>
      <c r="C72" s="124">
        <v>209990</v>
      </c>
      <c r="D72" s="244">
        <f t="shared" si="1"/>
        <v>254087.9</v>
      </c>
      <c r="E72" s="3"/>
    </row>
    <row r="73" spans="1:5" x14ac:dyDescent="0.35">
      <c r="A73" s="480" t="s">
        <v>218</v>
      </c>
      <c r="B73" s="100" t="s">
        <v>219</v>
      </c>
      <c r="C73" s="124">
        <v>226790</v>
      </c>
      <c r="D73" s="244">
        <f t="shared" si="1"/>
        <v>274415.89999999997</v>
      </c>
      <c r="E73" s="3"/>
    </row>
    <row r="74" spans="1:5" x14ac:dyDescent="0.35">
      <c r="A74" s="480" t="s">
        <v>220</v>
      </c>
      <c r="B74" s="100" t="s">
        <v>221</v>
      </c>
      <c r="C74" s="318">
        <v>271890</v>
      </c>
      <c r="D74" s="244">
        <f t="shared" si="1"/>
        <v>328986.89999999997</v>
      </c>
      <c r="E74" s="4"/>
    </row>
    <row r="75" spans="1:5" x14ac:dyDescent="0.35">
      <c r="A75" s="8" t="s">
        <v>222</v>
      </c>
      <c r="B75" s="100" t="s">
        <v>223</v>
      </c>
      <c r="C75" s="318">
        <v>313990</v>
      </c>
      <c r="D75" s="244">
        <f t="shared" si="1"/>
        <v>379927.89999999997</v>
      </c>
      <c r="E75" s="295"/>
    </row>
    <row r="76" spans="1:5" x14ac:dyDescent="0.35">
      <c r="A76" s="8" t="s">
        <v>224</v>
      </c>
      <c r="B76" s="100" t="s">
        <v>225</v>
      </c>
      <c r="C76" s="124">
        <v>200490</v>
      </c>
      <c r="D76" s="244">
        <f t="shared" si="1"/>
        <v>242592.9</v>
      </c>
      <c r="E76" s="53"/>
    </row>
    <row r="77" spans="1:5" x14ac:dyDescent="0.35">
      <c r="A77" s="8" t="s">
        <v>226</v>
      </c>
      <c r="B77" s="100" t="s">
        <v>227</v>
      </c>
      <c r="C77" s="124">
        <v>227290</v>
      </c>
      <c r="D77" s="244">
        <f t="shared" si="1"/>
        <v>275020.89999999997</v>
      </c>
      <c r="E77" s="53"/>
    </row>
    <row r="78" spans="1:5" x14ac:dyDescent="0.35">
      <c r="A78" s="8" t="s">
        <v>228</v>
      </c>
      <c r="B78" s="100" t="s">
        <v>229</v>
      </c>
      <c r="C78" s="124">
        <v>334190</v>
      </c>
      <c r="D78" s="244">
        <f t="shared" si="1"/>
        <v>404369.89999999997</v>
      </c>
      <c r="E78" s="53"/>
    </row>
    <row r="79" spans="1:5" x14ac:dyDescent="0.35">
      <c r="A79" s="8" t="s">
        <v>230</v>
      </c>
      <c r="B79" s="100" t="s">
        <v>231</v>
      </c>
      <c r="C79" s="124">
        <v>350890</v>
      </c>
      <c r="D79" s="244">
        <f t="shared" si="1"/>
        <v>424576.89999999997</v>
      </c>
      <c r="E79" s="53"/>
    </row>
    <row r="80" spans="1:5" x14ac:dyDescent="0.35">
      <c r="A80" s="8" t="s">
        <v>232</v>
      </c>
      <c r="B80" s="100" t="s">
        <v>233</v>
      </c>
      <c r="C80" s="124">
        <v>412190</v>
      </c>
      <c r="D80" s="244">
        <f t="shared" si="1"/>
        <v>498749.89999999997</v>
      </c>
      <c r="E80" s="53"/>
    </row>
    <row r="81" spans="1:5" x14ac:dyDescent="0.35">
      <c r="A81" s="8" t="s">
        <v>234</v>
      </c>
      <c r="B81" s="100" t="s">
        <v>235</v>
      </c>
      <c r="C81" s="124">
        <v>434490</v>
      </c>
      <c r="D81" s="244">
        <f t="shared" si="1"/>
        <v>525732.9</v>
      </c>
      <c r="E81" s="53"/>
    </row>
    <row r="82" spans="1:5" x14ac:dyDescent="0.35">
      <c r="A82" s="8" t="s">
        <v>236</v>
      </c>
      <c r="B82" s="100" t="s">
        <v>237</v>
      </c>
      <c r="C82" s="124">
        <v>512390</v>
      </c>
      <c r="D82" s="244">
        <f t="shared" si="1"/>
        <v>619991.9</v>
      </c>
      <c r="E82" s="53"/>
    </row>
    <row r="83" spans="1:5" x14ac:dyDescent="0.35">
      <c r="A83" s="132" t="s">
        <v>238</v>
      </c>
      <c r="B83" s="391" t="s">
        <v>239</v>
      </c>
      <c r="C83" s="231">
        <v>607090</v>
      </c>
      <c r="D83" s="244">
        <f t="shared" si="1"/>
        <v>734578.9</v>
      </c>
      <c r="E83" s="57"/>
    </row>
    <row r="84" spans="1:5" ht="16.5" x14ac:dyDescent="0.35">
      <c r="A84" s="583" t="s">
        <v>240</v>
      </c>
      <c r="B84" s="584"/>
      <c r="C84" s="584"/>
      <c r="D84" s="584"/>
      <c r="E84" s="585"/>
    </row>
    <row r="85" spans="1:5" x14ac:dyDescent="0.35">
      <c r="A85" s="58" t="s">
        <v>241</v>
      </c>
      <c r="B85" s="59"/>
      <c r="C85" s="232"/>
      <c r="D85" s="334"/>
      <c r="E85" s="60"/>
    </row>
    <row r="86" spans="1:5" x14ac:dyDescent="0.35">
      <c r="A86" s="61" t="s">
        <v>242</v>
      </c>
      <c r="B86" s="561" t="s">
        <v>2244</v>
      </c>
      <c r="C86" s="542">
        <v>64290</v>
      </c>
      <c r="D86" s="514">
        <f t="shared" si="1"/>
        <v>77790.899999999994</v>
      </c>
      <c r="E86" s="560" t="s">
        <v>2247</v>
      </c>
    </row>
    <row r="87" spans="1:5" ht="15" thickBot="1" x14ac:dyDescent="0.4">
      <c r="A87" s="63"/>
      <c r="B87" s="562" t="s">
        <v>2245</v>
      </c>
      <c r="C87" s="517">
        <v>65690</v>
      </c>
      <c r="D87" s="509">
        <f t="shared" si="1"/>
        <v>79484.899999999994</v>
      </c>
      <c r="E87" s="294" t="s">
        <v>2247</v>
      </c>
    </row>
    <row r="88" spans="1:5" x14ac:dyDescent="0.35">
      <c r="A88" s="279" t="s">
        <v>95</v>
      </c>
      <c r="B88" s="65" t="s">
        <v>96</v>
      </c>
      <c r="C88" s="517">
        <v>56090</v>
      </c>
      <c r="D88" s="509">
        <f t="shared" si="1"/>
        <v>67868.899999999994</v>
      </c>
      <c r="E88" s="41" t="s">
        <v>2192</v>
      </c>
    </row>
    <row r="89" spans="1:5" ht="15" thickBot="1" x14ac:dyDescent="0.4">
      <c r="A89" s="66"/>
      <c r="B89" s="65" t="s">
        <v>97</v>
      </c>
      <c r="C89" s="517">
        <v>61990</v>
      </c>
      <c r="D89" s="509">
        <f t="shared" si="1"/>
        <v>75007.899999999994</v>
      </c>
      <c r="E89" s="41" t="s">
        <v>2192</v>
      </c>
    </row>
    <row r="90" spans="1:5" x14ac:dyDescent="0.35">
      <c r="A90" s="64" t="s">
        <v>246</v>
      </c>
      <c r="B90" s="65" t="s">
        <v>247</v>
      </c>
      <c r="C90" s="517">
        <v>78990</v>
      </c>
      <c r="D90" s="509">
        <f t="shared" si="1"/>
        <v>95577.9</v>
      </c>
      <c r="E90" s="41" t="s">
        <v>2192</v>
      </c>
    </row>
    <row r="91" spans="1:5" ht="15" thickBot="1" x14ac:dyDescent="0.4">
      <c r="A91" s="69"/>
      <c r="B91" s="65" t="s">
        <v>248</v>
      </c>
      <c r="C91" s="517">
        <v>81190</v>
      </c>
      <c r="D91" s="509">
        <f t="shared" si="1"/>
        <v>98239.9</v>
      </c>
      <c r="E91" s="41" t="s">
        <v>2192</v>
      </c>
    </row>
    <row r="92" spans="1:5" x14ac:dyDescent="0.35">
      <c r="A92" s="64" t="s">
        <v>249</v>
      </c>
      <c r="B92" s="65" t="s">
        <v>250</v>
      </c>
      <c r="C92" s="517">
        <v>80190</v>
      </c>
      <c r="D92" s="509">
        <f t="shared" si="1"/>
        <v>97029.9</v>
      </c>
      <c r="E92" s="41" t="s">
        <v>2192</v>
      </c>
    </row>
    <row r="93" spans="1:5" ht="15" thickBot="1" x14ac:dyDescent="0.4">
      <c r="A93" s="69"/>
      <c r="B93" s="65" t="s">
        <v>251</v>
      </c>
      <c r="C93" s="517">
        <v>82690</v>
      </c>
      <c r="D93" s="509">
        <f t="shared" si="1"/>
        <v>100054.9</v>
      </c>
      <c r="E93" s="41" t="s">
        <v>2192</v>
      </c>
    </row>
    <row r="94" spans="1:5" x14ac:dyDescent="0.35">
      <c r="A94" s="64" t="s">
        <v>252</v>
      </c>
      <c r="B94" s="65" t="s">
        <v>253</v>
      </c>
      <c r="C94" s="517">
        <v>80490</v>
      </c>
      <c r="D94" s="509">
        <f t="shared" si="1"/>
        <v>97392.9</v>
      </c>
      <c r="E94" s="41" t="s">
        <v>2192</v>
      </c>
    </row>
    <row r="95" spans="1:5" ht="15" thickBot="1" x14ac:dyDescent="0.4">
      <c r="A95" s="69"/>
      <c r="B95" s="65" t="s">
        <v>254</v>
      </c>
      <c r="C95" s="517">
        <v>83290</v>
      </c>
      <c r="D95" s="509">
        <f t="shared" si="1"/>
        <v>100780.9</v>
      </c>
      <c r="E95" s="41" t="s">
        <v>2192</v>
      </c>
    </row>
    <row r="96" spans="1:5" x14ac:dyDescent="0.35">
      <c r="A96" s="64" t="s">
        <v>255</v>
      </c>
      <c r="B96" s="65" t="s">
        <v>256</v>
      </c>
      <c r="C96" s="517">
        <v>81790</v>
      </c>
      <c r="D96" s="509">
        <f t="shared" si="1"/>
        <v>98965.9</v>
      </c>
      <c r="E96" s="41" t="s">
        <v>2192</v>
      </c>
    </row>
    <row r="97" spans="1:5" ht="15" thickBot="1" x14ac:dyDescent="0.4">
      <c r="A97" s="66"/>
      <c r="B97" s="65" t="s">
        <v>257</v>
      </c>
      <c r="C97" s="517">
        <v>83890</v>
      </c>
      <c r="D97" s="509">
        <f t="shared" si="1"/>
        <v>101506.9</v>
      </c>
      <c r="E97" s="41" t="s">
        <v>2192</v>
      </c>
    </row>
    <row r="98" spans="1:5" x14ac:dyDescent="0.35">
      <c r="A98" s="70" t="s">
        <v>258</v>
      </c>
      <c r="B98" s="65" t="s">
        <v>259</v>
      </c>
      <c r="C98" s="517">
        <v>69790</v>
      </c>
      <c r="D98" s="509">
        <f t="shared" si="1"/>
        <v>84445.9</v>
      </c>
      <c r="E98" s="41" t="s">
        <v>2192</v>
      </c>
    </row>
    <row r="99" spans="1:5" ht="15" thickBot="1" x14ac:dyDescent="0.4">
      <c r="A99" s="71"/>
      <c r="B99" s="65" t="s">
        <v>260</v>
      </c>
      <c r="C99" s="517">
        <v>71190</v>
      </c>
      <c r="D99" s="509">
        <f t="shared" si="1"/>
        <v>86139.9</v>
      </c>
      <c r="E99" s="41" t="s">
        <v>2192</v>
      </c>
    </row>
    <row r="100" spans="1:5" x14ac:dyDescent="0.35">
      <c r="A100" s="70" t="s">
        <v>261</v>
      </c>
      <c r="B100" s="65" t="s">
        <v>262</v>
      </c>
      <c r="C100" s="517">
        <v>71590</v>
      </c>
      <c r="D100" s="509">
        <f t="shared" si="1"/>
        <v>86623.9</v>
      </c>
      <c r="E100" s="41" t="s">
        <v>2192</v>
      </c>
    </row>
    <row r="101" spans="1:5" ht="15" thickBot="1" x14ac:dyDescent="0.4">
      <c r="A101" s="71"/>
      <c r="B101" s="65" t="s">
        <v>263</v>
      </c>
      <c r="C101" s="517">
        <v>72690</v>
      </c>
      <c r="D101" s="509">
        <f t="shared" si="1"/>
        <v>87954.9</v>
      </c>
      <c r="E101" s="41" t="s">
        <v>2192</v>
      </c>
    </row>
    <row r="102" spans="1:5" x14ac:dyDescent="0.35">
      <c r="A102" s="575" t="s">
        <v>264</v>
      </c>
      <c r="B102" s="65" t="s">
        <v>265</v>
      </c>
      <c r="C102" s="517">
        <v>71590</v>
      </c>
      <c r="D102" s="509">
        <f t="shared" si="1"/>
        <v>86623.9</v>
      </c>
      <c r="E102" s="41" t="s">
        <v>2192</v>
      </c>
    </row>
    <row r="103" spans="1:5" x14ac:dyDescent="0.35">
      <c r="A103" s="576"/>
      <c r="B103" s="301" t="s">
        <v>266</v>
      </c>
      <c r="C103" s="569">
        <v>73890</v>
      </c>
      <c r="D103" s="516">
        <f t="shared" si="1"/>
        <v>89406.9</v>
      </c>
      <c r="E103" s="41" t="s">
        <v>2192</v>
      </c>
    </row>
    <row r="104" spans="1:5" x14ac:dyDescent="0.35">
      <c r="A104" s="58" t="s">
        <v>267</v>
      </c>
      <c r="B104" s="59"/>
      <c r="C104" s="232"/>
      <c r="D104" s="334"/>
      <c r="E104" s="60"/>
    </row>
    <row r="105" spans="1:5" x14ac:dyDescent="0.35">
      <c r="A105" s="335" t="s">
        <v>95</v>
      </c>
      <c r="B105" s="75" t="s">
        <v>98</v>
      </c>
      <c r="C105" s="513">
        <v>57790</v>
      </c>
      <c r="D105" s="514">
        <f t="shared" si="1"/>
        <v>69925.899999999994</v>
      </c>
      <c r="E105" s="41" t="s">
        <v>2192</v>
      </c>
    </row>
    <row r="106" spans="1:5" x14ac:dyDescent="0.35">
      <c r="A106" s="18"/>
      <c r="B106" s="65" t="s">
        <v>99</v>
      </c>
      <c r="C106" s="508">
        <v>57190</v>
      </c>
      <c r="D106" s="509">
        <f t="shared" si="1"/>
        <v>69199.899999999994</v>
      </c>
      <c r="E106" s="41" t="s">
        <v>2192</v>
      </c>
    </row>
    <row r="107" spans="1:5" ht="15" thickBot="1" x14ac:dyDescent="0.4">
      <c r="A107" s="17"/>
      <c r="B107" s="73" t="s">
        <v>100</v>
      </c>
      <c r="C107" s="508">
        <v>62590</v>
      </c>
      <c r="D107" s="509">
        <f t="shared" si="1"/>
        <v>75733.899999999994</v>
      </c>
      <c r="E107" s="41" t="s">
        <v>2192</v>
      </c>
    </row>
    <row r="108" spans="1:5" x14ac:dyDescent="0.35">
      <c r="A108" s="77" t="s">
        <v>242</v>
      </c>
      <c r="B108" s="78" t="s">
        <v>271</v>
      </c>
      <c r="C108" s="508">
        <v>61890</v>
      </c>
      <c r="D108" s="509">
        <f t="shared" si="1"/>
        <v>74886.899999999994</v>
      </c>
      <c r="E108" s="41" t="s">
        <v>2192</v>
      </c>
    </row>
    <row r="109" spans="1:5" x14ac:dyDescent="0.35">
      <c r="A109" s="77"/>
      <c r="B109" s="62" t="s">
        <v>272</v>
      </c>
      <c r="C109" s="508">
        <v>60590</v>
      </c>
      <c r="D109" s="509">
        <f t="shared" si="1"/>
        <v>73313.899999999994</v>
      </c>
      <c r="E109" s="41" t="s">
        <v>2192</v>
      </c>
    </row>
    <row r="110" spans="1:5" ht="15" thickBot="1" x14ac:dyDescent="0.4">
      <c r="A110" s="68"/>
      <c r="B110" s="79" t="s">
        <v>273</v>
      </c>
      <c r="C110" s="508">
        <v>65390</v>
      </c>
      <c r="D110" s="509">
        <f t="shared" si="1"/>
        <v>79121.899999999994</v>
      </c>
      <c r="E110" s="41" t="s">
        <v>2192</v>
      </c>
    </row>
    <row r="111" spans="1:5" x14ac:dyDescent="0.35">
      <c r="A111" s="64" t="s">
        <v>246</v>
      </c>
      <c r="B111" s="72" t="s">
        <v>274</v>
      </c>
      <c r="C111" s="508">
        <v>78790</v>
      </c>
      <c r="D111" s="509">
        <f t="shared" si="1"/>
        <v>95335.9</v>
      </c>
      <c r="E111" s="41" t="s">
        <v>2192</v>
      </c>
    </row>
    <row r="112" spans="1:5" x14ac:dyDescent="0.35">
      <c r="A112" s="80"/>
      <c r="B112" s="65" t="s">
        <v>275</v>
      </c>
      <c r="C112" s="508">
        <v>79490</v>
      </c>
      <c r="D112" s="509">
        <f t="shared" si="1"/>
        <v>96182.9</v>
      </c>
      <c r="E112" s="41" t="s">
        <v>2192</v>
      </c>
    </row>
    <row r="113" spans="1:5" ht="15" thickBot="1" x14ac:dyDescent="0.4">
      <c r="A113" s="69"/>
      <c r="B113" s="73" t="s">
        <v>276</v>
      </c>
      <c r="C113" s="508">
        <v>81790</v>
      </c>
      <c r="D113" s="509">
        <f t="shared" si="1"/>
        <v>98965.9</v>
      </c>
      <c r="E113" s="41" t="s">
        <v>2192</v>
      </c>
    </row>
    <row r="114" spans="1:5" x14ac:dyDescent="0.35">
      <c r="A114" s="64" t="s">
        <v>249</v>
      </c>
      <c r="B114" s="72" t="s">
        <v>277</v>
      </c>
      <c r="C114" s="508">
        <v>80390</v>
      </c>
      <c r="D114" s="509">
        <f t="shared" si="1"/>
        <v>97271.9</v>
      </c>
      <c r="E114" s="41" t="s">
        <v>2192</v>
      </c>
    </row>
    <row r="115" spans="1:5" x14ac:dyDescent="0.35">
      <c r="A115" s="80"/>
      <c r="B115" s="65" t="s">
        <v>278</v>
      </c>
      <c r="C115" s="508">
        <v>80590</v>
      </c>
      <c r="D115" s="509">
        <f t="shared" si="1"/>
        <v>97513.9</v>
      </c>
      <c r="E115" s="41" t="s">
        <v>2192</v>
      </c>
    </row>
    <row r="116" spans="1:5" ht="15" thickBot="1" x14ac:dyDescent="0.4">
      <c r="A116" s="69"/>
      <c r="B116" s="73" t="s">
        <v>279</v>
      </c>
      <c r="C116" s="508">
        <v>83090</v>
      </c>
      <c r="D116" s="509">
        <f t="shared" si="1"/>
        <v>100538.9</v>
      </c>
      <c r="E116" s="41" t="s">
        <v>2192</v>
      </c>
    </row>
    <row r="117" spans="1:5" x14ac:dyDescent="0.35">
      <c r="A117" s="64" t="s">
        <v>252</v>
      </c>
      <c r="B117" s="72" t="s">
        <v>280</v>
      </c>
      <c r="C117" s="508">
        <v>80590</v>
      </c>
      <c r="D117" s="509">
        <f t="shared" si="1"/>
        <v>97513.9</v>
      </c>
      <c r="E117" s="41" t="s">
        <v>2192</v>
      </c>
    </row>
    <row r="118" spans="1:5" x14ac:dyDescent="0.35">
      <c r="A118" s="80"/>
      <c r="B118" s="65" t="s">
        <v>281</v>
      </c>
      <c r="C118" s="508">
        <v>80890</v>
      </c>
      <c r="D118" s="509">
        <f t="shared" si="1"/>
        <v>97876.9</v>
      </c>
      <c r="E118" s="41" t="s">
        <v>2192</v>
      </c>
    </row>
    <row r="119" spans="1:5" ht="15" thickBot="1" x14ac:dyDescent="0.4">
      <c r="A119" s="69"/>
      <c r="B119" s="73" t="s">
        <v>282</v>
      </c>
      <c r="C119" s="508">
        <v>83790</v>
      </c>
      <c r="D119" s="509">
        <f t="shared" ref="D119:D174" si="2">C119*1.21</f>
        <v>101385.9</v>
      </c>
      <c r="E119" s="41" t="s">
        <v>2192</v>
      </c>
    </row>
    <row r="120" spans="1:5" x14ac:dyDescent="0.35">
      <c r="A120" s="64" t="s">
        <v>255</v>
      </c>
      <c r="B120" s="72" t="s">
        <v>283</v>
      </c>
      <c r="C120" s="508">
        <v>80890</v>
      </c>
      <c r="D120" s="509">
        <f t="shared" si="2"/>
        <v>97876.9</v>
      </c>
      <c r="E120" s="41" t="s">
        <v>2192</v>
      </c>
    </row>
    <row r="121" spans="1:5" x14ac:dyDescent="0.35">
      <c r="A121" s="80"/>
      <c r="B121" s="65" t="s">
        <v>284</v>
      </c>
      <c r="C121" s="508">
        <v>82390</v>
      </c>
      <c r="D121" s="509">
        <f t="shared" si="2"/>
        <v>99691.9</v>
      </c>
      <c r="E121" s="41" t="s">
        <v>2192</v>
      </c>
    </row>
    <row r="122" spans="1:5" ht="15" thickBot="1" x14ac:dyDescent="0.4">
      <c r="A122" s="66"/>
      <c r="B122" s="73" t="s">
        <v>285</v>
      </c>
      <c r="C122" s="508">
        <v>84290</v>
      </c>
      <c r="D122" s="509">
        <f t="shared" si="2"/>
        <v>101990.9</v>
      </c>
      <c r="E122" s="41" t="s">
        <v>2192</v>
      </c>
    </row>
    <row r="123" spans="1:5" x14ac:dyDescent="0.35">
      <c r="A123" s="70" t="s">
        <v>258</v>
      </c>
      <c r="B123" s="81" t="s">
        <v>286</v>
      </c>
      <c r="C123" s="508">
        <v>68990</v>
      </c>
      <c r="D123" s="509">
        <f t="shared" si="2"/>
        <v>83477.899999999994</v>
      </c>
      <c r="E123" s="41" t="s">
        <v>2192</v>
      </c>
    </row>
    <row r="124" spans="1:5" x14ac:dyDescent="0.35">
      <c r="A124" s="82"/>
      <c r="B124" s="83" t="s">
        <v>287</v>
      </c>
      <c r="C124" s="508">
        <v>70190</v>
      </c>
      <c r="D124" s="509">
        <f t="shared" si="2"/>
        <v>84929.9</v>
      </c>
      <c r="E124" s="41" t="s">
        <v>2192</v>
      </c>
    </row>
    <row r="125" spans="1:5" ht="15" thickBot="1" x14ac:dyDescent="0.4">
      <c r="A125" s="71"/>
      <c r="B125" s="84" t="s">
        <v>288</v>
      </c>
      <c r="C125" s="508">
        <v>71590</v>
      </c>
      <c r="D125" s="509">
        <f t="shared" si="2"/>
        <v>86623.9</v>
      </c>
      <c r="E125" s="41" t="s">
        <v>2192</v>
      </c>
    </row>
    <row r="126" spans="1:5" x14ac:dyDescent="0.35">
      <c r="A126" s="70" t="s">
        <v>261</v>
      </c>
      <c r="B126" s="81" t="s">
        <v>289</v>
      </c>
      <c r="C126" s="508">
        <v>70990</v>
      </c>
      <c r="D126" s="509">
        <f t="shared" si="2"/>
        <v>85897.9</v>
      </c>
      <c r="E126" s="41" t="s">
        <v>2192</v>
      </c>
    </row>
    <row r="127" spans="1:5" x14ac:dyDescent="0.35">
      <c r="A127" s="82"/>
      <c r="B127" s="83" t="s">
        <v>290</v>
      </c>
      <c r="C127" s="508">
        <v>72090</v>
      </c>
      <c r="D127" s="509">
        <f t="shared" si="2"/>
        <v>87228.9</v>
      </c>
      <c r="E127" s="41" t="s">
        <v>2192</v>
      </c>
    </row>
    <row r="128" spans="1:5" ht="15" thickBot="1" x14ac:dyDescent="0.4">
      <c r="A128" s="71"/>
      <c r="B128" s="84" t="s">
        <v>291</v>
      </c>
      <c r="C128" s="508">
        <v>73190</v>
      </c>
      <c r="D128" s="509">
        <f t="shared" si="2"/>
        <v>88559.9</v>
      </c>
      <c r="E128" s="41" t="s">
        <v>2192</v>
      </c>
    </row>
    <row r="129" spans="1:5" x14ac:dyDescent="0.35">
      <c r="A129" s="575" t="s">
        <v>264</v>
      </c>
      <c r="B129" s="85" t="s">
        <v>292</v>
      </c>
      <c r="C129" s="508">
        <v>71390</v>
      </c>
      <c r="D129" s="509">
        <f t="shared" si="2"/>
        <v>86381.9</v>
      </c>
      <c r="E129" s="41" t="s">
        <v>2192</v>
      </c>
    </row>
    <row r="130" spans="1:5" x14ac:dyDescent="0.35">
      <c r="A130" s="576"/>
      <c r="B130" s="83" t="s">
        <v>293</v>
      </c>
      <c r="C130" s="508">
        <v>72090</v>
      </c>
      <c r="D130" s="509">
        <f t="shared" si="2"/>
        <v>87228.9</v>
      </c>
      <c r="E130" s="41" t="s">
        <v>2192</v>
      </c>
    </row>
    <row r="131" spans="1:5" x14ac:dyDescent="0.35">
      <c r="A131" s="576"/>
      <c r="B131" s="337" t="s">
        <v>294</v>
      </c>
      <c r="C131" s="515">
        <v>74490</v>
      </c>
      <c r="D131" s="516">
        <f t="shared" si="2"/>
        <v>90132.9</v>
      </c>
      <c r="E131" s="41" t="s">
        <v>2192</v>
      </c>
    </row>
    <row r="132" spans="1:5" ht="15.5" x14ac:dyDescent="0.35">
      <c r="A132" s="330" t="s">
        <v>295</v>
      </c>
      <c r="B132" s="331"/>
      <c r="C132" s="332"/>
      <c r="D132" s="339"/>
      <c r="E132" s="333"/>
    </row>
    <row r="133" spans="1:5" x14ac:dyDescent="0.35">
      <c r="A133" s="115" t="s">
        <v>296</v>
      </c>
      <c r="B133" s="338" t="s">
        <v>297</v>
      </c>
      <c r="C133" s="513">
        <v>23900</v>
      </c>
      <c r="D133" s="514">
        <f t="shared" si="2"/>
        <v>28919</v>
      </c>
      <c r="E133" s="518"/>
    </row>
    <row r="134" spans="1:5" x14ac:dyDescent="0.35">
      <c r="A134" s="86" t="s">
        <v>298</v>
      </c>
      <c r="B134" s="87" t="s">
        <v>299</v>
      </c>
      <c r="C134" s="508">
        <v>26900</v>
      </c>
      <c r="D134" s="509">
        <f t="shared" si="2"/>
        <v>32549</v>
      </c>
      <c r="E134" s="519"/>
    </row>
    <row r="135" spans="1:5" x14ac:dyDescent="0.35">
      <c r="A135" s="89" t="s">
        <v>300</v>
      </c>
      <c r="B135" s="90" t="s">
        <v>301</v>
      </c>
      <c r="C135" s="319">
        <v>32890</v>
      </c>
      <c r="D135" s="244">
        <f t="shared" si="2"/>
        <v>39796.9</v>
      </c>
      <c r="E135" s="88"/>
    </row>
    <row r="136" spans="1:5" x14ac:dyDescent="0.35">
      <c r="A136" s="91" t="s">
        <v>302</v>
      </c>
      <c r="B136" s="92" t="s">
        <v>303</v>
      </c>
      <c r="C136" s="319">
        <v>30690</v>
      </c>
      <c r="D136" s="244">
        <f t="shared" si="2"/>
        <v>37134.9</v>
      </c>
      <c r="E136" s="88"/>
    </row>
    <row r="137" spans="1:5" x14ac:dyDescent="0.35">
      <c r="A137" s="91" t="s">
        <v>304</v>
      </c>
      <c r="B137" s="93" t="s">
        <v>305</v>
      </c>
      <c r="C137" s="319">
        <v>40590</v>
      </c>
      <c r="D137" s="244">
        <f t="shared" si="2"/>
        <v>49113.9</v>
      </c>
      <c r="E137" s="88"/>
    </row>
    <row r="138" spans="1:5" x14ac:dyDescent="0.35">
      <c r="A138" s="91" t="s">
        <v>306</v>
      </c>
      <c r="B138" s="93" t="s">
        <v>307</v>
      </c>
      <c r="C138" s="319">
        <v>38390</v>
      </c>
      <c r="D138" s="244">
        <f t="shared" si="2"/>
        <v>46451.9</v>
      </c>
      <c r="E138" s="88"/>
    </row>
    <row r="139" spans="1:5" x14ac:dyDescent="0.35">
      <c r="A139" s="91" t="s">
        <v>308</v>
      </c>
      <c r="B139" s="93" t="s">
        <v>309</v>
      </c>
      <c r="C139" s="319">
        <v>52690</v>
      </c>
      <c r="D139" s="244">
        <f t="shared" si="2"/>
        <v>63754.9</v>
      </c>
      <c r="E139" s="88"/>
    </row>
    <row r="140" spans="1:5" x14ac:dyDescent="0.35">
      <c r="A140" s="91" t="s">
        <v>310</v>
      </c>
      <c r="B140" s="93" t="s">
        <v>311</v>
      </c>
      <c r="C140" s="319">
        <v>49390</v>
      </c>
      <c r="D140" s="244">
        <f t="shared" si="2"/>
        <v>59761.9</v>
      </c>
      <c r="E140" s="88"/>
    </row>
    <row r="141" spans="1:5" x14ac:dyDescent="0.35">
      <c r="A141" s="91" t="s">
        <v>312</v>
      </c>
      <c r="B141" s="93" t="s">
        <v>313</v>
      </c>
      <c r="C141" s="319">
        <v>59290</v>
      </c>
      <c r="D141" s="244">
        <f t="shared" si="2"/>
        <v>71740.899999999994</v>
      </c>
      <c r="E141" s="88"/>
    </row>
    <row r="142" spans="1:5" x14ac:dyDescent="0.35">
      <c r="A142" s="91" t="s">
        <v>314</v>
      </c>
      <c r="B142" s="93" t="s">
        <v>315</v>
      </c>
      <c r="C142" s="319">
        <v>96690</v>
      </c>
      <c r="D142" s="244">
        <f t="shared" si="2"/>
        <v>116994.9</v>
      </c>
      <c r="E142" s="88"/>
    </row>
    <row r="143" spans="1:5" x14ac:dyDescent="0.35">
      <c r="A143" s="91" t="s">
        <v>316</v>
      </c>
      <c r="B143" s="93" t="s">
        <v>317</v>
      </c>
      <c r="C143" s="319">
        <v>104390</v>
      </c>
      <c r="D143" s="244">
        <f t="shared" si="2"/>
        <v>126311.9</v>
      </c>
      <c r="E143" s="88"/>
    </row>
    <row r="144" spans="1:5" x14ac:dyDescent="0.35">
      <c r="A144" s="91" t="s">
        <v>318</v>
      </c>
      <c r="B144" s="93" t="s">
        <v>319</v>
      </c>
      <c r="C144" s="319">
        <v>153890</v>
      </c>
      <c r="D144" s="244">
        <f t="shared" si="2"/>
        <v>186206.9</v>
      </c>
      <c r="E144" s="88"/>
    </row>
    <row r="145" spans="1:6" x14ac:dyDescent="0.35">
      <c r="A145" s="118" t="s">
        <v>320</v>
      </c>
      <c r="B145" s="340" t="s">
        <v>321</v>
      </c>
      <c r="C145" s="341">
        <v>219890</v>
      </c>
      <c r="D145" s="300">
        <f t="shared" si="2"/>
        <v>266066.89999999997</v>
      </c>
      <c r="E145" s="342"/>
    </row>
    <row r="146" spans="1:6" ht="15.5" x14ac:dyDescent="0.35">
      <c r="A146" s="344" t="s">
        <v>322</v>
      </c>
      <c r="B146" s="345"/>
      <c r="C146" s="346"/>
      <c r="D146" s="347"/>
      <c r="E146" s="348"/>
    </row>
    <row r="147" spans="1:6" x14ac:dyDescent="0.35">
      <c r="A147" s="133" t="s">
        <v>323</v>
      </c>
      <c r="B147" s="133" t="s">
        <v>324</v>
      </c>
      <c r="C147" s="513">
        <v>850</v>
      </c>
      <c r="D147" s="514">
        <f t="shared" si="2"/>
        <v>1028.5</v>
      </c>
      <c r="E147" s="240"/>
      <c r="F147" s="296"/>
    </row>
    <row r="148" spans="1:6" x14ac:dyDescent="0.35">
      <c r="A148" s="8" t="s">
        <v>325</v>
      </c>
      <c r="B148" s="8" t="s">
        <v>326</v>
      </c>
      <c r="C148" s="508">
        <v>2690</v>
      </c>
      <c r="D148" s="509">
        <f t="shared" si="2"/>
        <v>3254.9</v>
      </c>
      <c r="E148" s="240"/>
      <c r="F148" s="296"/>
    </row>
    <row r="149" spans="1:6" x14ac:dyDescent="0.35">
      <c r="A149" s="8" t="s">
        <v>327</v>
      </c>
      <c r="B149" s="8" t="s">
        <v>328</v>
      </c>
      <c r="C149" s="508">
        <v>6790</v>
      </c>
      <c r="D149" s="509">
        <f t="shared" si="2"/>
        <v>8215.9</v>
      </c>
      <c r="E149" s="240"/>
      <c r="F149" s="296"/>
    </row>
    <row r="150" spans="1:6" x14ac:dyDescent="0.35">
      <c r="A150" s="8" t="s">
        <v>329</v>
      </c>
      <c r="B150" s="8" t="s">
        <v>330</v>
      </c>
      <c r="C150" s="508">
        <v>8590</v>
      </c>
      <c r="D150" s="509">
        <f t="shared" si="2"/>
        <v>10393.9</v>
      </c>
      <c r="E150" s="240"/>
      <c r="F150" s="296"/>
    </row>
    <row r="151" spans="1:6" x14ac:dyDescent="0.35">
      <c r="A151" s="8" t="s">
        <v>331</v>
      </c>
      <c r="B151" s="8" t="s">
        <v>332</v>
      </c>
      <c r="C151" s="508">
        <v>4090</v>
      </c>
      <c r="D151" s="509">
        <f t="shared" si="2"/>
        <v>4948.8999999999996</v>
      </c>
      <c r="E151" s="240"/>
      <c r="F151" s="296"/>
    </row>
    <row r="152" spans="1:6" x14ac:dyDescent="0.35">
      <c r="A152" s="8" t="s">
        <v>333</v>
      </c>
      <c r="B152" s="8" t="s">
        <v>334</v>
      </c>
      <c r="C152" s="319">
        <v>6090</v>
      </c>
      <c r="D152" s="244">
        <f t="shared" si="2"/>
        <v>7368.9</v>
      </c>
      <c r="E152" s="586"/>
      <c r="F152" s="296"/>
    </row>
    <row r="153" spans="1:6" x14ac:dyDescent="0.35">
      <c r="A153" s="8" t="s">
        <v>335</v>
      </c>
      <c r="B153" s="8" t="s">
        <v>336</v>
      </c>
      <c r="C153" s="319">
        <v>1190</v>
      </c>
      <c r="D153" s="244">
        <f t="shared" si="2"/>
        <v>1439.8999999999999</v>
      </c>
      <c r="E153" s="586"/>
      <c r="F153" s="296"/>
    </row>
    <row r="154" spans="1:6" x14ac:dyDescent="0.35">
      <c r="A154" s="8" t="s">
        <v>337</v>
      </c>
      <c r="B154" s="8" t="s">
        <v>338</v>
      </c>
      <c r="C154" s="319">
        <v>890</v>
      </c>
      <c r="D154" s="244">
        <f t="shared" si="2"/>
        <v>1076.8999999999999</v>
      </c>
      <c r="E154" s="586"/>
      <c r="F154" s="296"/>
    </row>
    <row r="155" spans="1:6" x14ac:dyDescent="0.35">
      <c r="A155" s="8" t="s">
        <v>339</v>
      </c>
      <c r="B155" s="506" t="s">
        <v>2220</v>
      </c>
      <c r="C155" s="508">
        <v>850</v>
      </c>
      <c r="D155" s="509">
        <f t="shared" si="2"/>
        <v>1028.5</v>
      </c>
      <c r="E155" s="240"/>
      <c r="F155" s="296"/>
    </row>
    <row r="156" spans="1:6" x14ac:dyDescent="0.35">
      <c r="A156" s="8" t="s">
        <v>342</v>
      </c>
      <c r="B156" s="325">
        <v>7113502</v>
      </c>
      <c r="C156" s="319">
        <v>1090</v>
      </c>
      <c r="D156" s="244">
        <f t="shared" si="2"/>
        <v>1318.8999999999999</v>
      </c>
      <c r="E156" s="586"/>
    </row>
    <row r="157" spans="1:6" x14ac:dyDescent="0.35">
      <c r="A157" s="8" t="s">
        <v>343</v>
      </c>
      <c r="B157" s="10" t="s">
        <v>344</v>
      </c>
      <c r="C157" s="508">
        <v>1090</v>
      </c>
      <c r="D157" s="509">
        <f t="shared" si="2"/>
        <v>1318.8999999999999</v>
      </c>
      <c r="E157" s="240"/>
      <c r="F157" s="296"/>
    </row>
    <row r="158" spans="1:6" x14ac:dyDescent="0.35">
      <c r="A158" s="8" t="s">
        <v>345</v>
      </c>
      <c r="B158" s="10" t="s">
        <v>346</v>
      </c>
      <c r="C158" s="319">
        <v>3490</v>
      </c>
      <c r="D158" s="244">
        <f t="shared" si="2"/>
        <v>4222.8999999999996</v>
      </c>
      <c r="E158" s="3"/>
    </row>
    <row r="159" spans="1:6" x14ac:dyDescent="0.35">
      <c r="A159" s="8" t="s">
        <v>347</v>
      </c>
      <c r="B159" s="12">
        <v>7100345</v>
      </c>
      <c r="C159" s="319">
        <v>4390</v>
      </c>
      <c r="D159" s="244">
        <f t="shared" si="2"/>
        <v>5311.9</v>
      </c>
      <c r="E159" s="3"/>
    </row>
    <row r="160" spans="1:6" x14ac:dyDescent="0.35">
      <c r="A160" s="8" t="s">
        <v>348</v>
      </c>
      <c r="B160" s="12">
        <v>7105037</v>
      </c>
      <c r="C160" s="319">
        <v>5390</v>
      </c>
      <c r="D160" s="244">
        <f t="shared" si="2"/>
        <v>6521.9</v>
      </c>
      <c r="E160" s="3"/>
    </row>
    <row r="161" spans="1:5" x14ac:dyDescent="0.35">
      <c r="A161" s="8" t="s">
        <v>349</v>
      </c>
      <c r="B161" s="12">
        <v>7104408</v>
      </c>
      <c r="C161" s="319">
        <v>2690</v>
      </c>
      <c r="D161" s="244">
        <f t="shared" si="2"/>
        <v>3254.9</v>
      </c>
      <c r="E161" s="3"/>
    </row>
    <row r="162" spans="1:5" x14ac:dyDescent="0.35">
      <c r="A162" s="261" t="s">
        <v>46</v>
      </c>
      <c r="B162" s="285">
        <v>7102442</v>
      </c>
      <c r="C162" s="319">
        <v>4190</v>
      </c>
      <c r="D162" s="244">
        <f t="shared" si="2"/>
        <v>5069.8999999999996</v>
      </c>
      <c r="E162" s="3"/>
    </row>
    <row r="163" spans="1:5" x14ac:dyDescent="0.35">
      <c r="A163" s="8" t="s">
        <v>350</v>
      </c>
      <c r="B163" s="12">
        <v>7102443</v>
      </c>
      <c r="C163" s="319">
        <v>5390</v>
      </c>
      <c r="D163" s="244">
        <f t="shared" si="2"/>
        <v>6521.9</v>
      </c>
      <c r="E163" s="3"/>
    </row>
    <row r="164" spans="1:5" x14ac:dyDescent="0.35">
      <c r="A164" s="8" t="s">
        <v>351</v>
      </c>
      <c r="B164" s="12">
        <v>7103027</v>
      </c>
      <c r="C164" s="319">
        <v>4790</v>
      </c>
      <c r="D164" s="244">
        <f t="shared" si="2"/>
        <v>5795.9</v>
      </c>
      <c r="E164" s="3"/>
    </row>
    <row r="165" spans="1:5" x14ac:dyDescent="0.35">
      <c r="A165" s="94" t="s">
        <v>352</v>
      </c>
      <c r="B165" s="95">
        <v>7102340</v>
      </c>
      <c r="C165" s="319">
        <v>1690</v>
      </c>
      <c r="D165" s="244">
        <f t="shared" si="2"/>
        <v>2044.8999999999999</v>
      </c>
      <c r="E165" s="3"/>
    </row>
    <row r="166" spans="1:5" x14ac:dyDescent="0.35">
      <c r="A166" s="94" t="s">
        <v>353</v>
      </c>
      <c r="B166" s="95">
        <v>7102441</v>
      </c>
      <c r="C166" s="319">
        <v>7890</v>
      </c>
      <c r="D166" s="244">
        <f t="shared" si="2"/>
        <v>9546.9</v>
      </c>
      <c r="E166" s="3"/>
    </row>
    <row r="167" spans="1:5" x14ac:dyDescent="0.35">
      <c r="A167" s="94" t="s">
        <v>354</v>
      </c>
      <c r="B167" s="95">
        <v>7102343</v>
      </c>
      <c r="C167" s="319">
        <v>2890</v>
      </c>
      <c r="D167" s="244">
        <f t="shared" si="2"/>
        <v>3496.9</v>
      </c>
      <c r="E167" s="3"/>
    </row>
    <row r="168" spans="1:5" x14ac:dyDescent="0.35">
      <c r="A168" s="94" t="s">
        <v>355</v>
      </c>
      <c r="B168" s="95">
        <v>7101061</v>
      </c>
      <c r="C168" s="319">
        <v>2590</v>
      </c>
      <c r="D168" s="244">
        <f t="shared" si="2"/>
        <v>3133.9</v>
      </c>
      <c r="E168" s="3"/>
    </row>
    <row r="169" spans="1:5" x14ac:dyDescent="0.35">
      <c r="A169" s="94" t="s">
        <v>357</v>
      </c>
      <c r="B169" s="95">
        <v>7102980</v>
      </c>
      <c r="C169" s="319">
        <v>3290</v>
      </c>
      <c r="D169" s="244">
        <f t="shared" si="2"/>
        <v>3980.9</v>
      </c>
      <c r="E169" s="3"/>
    </row>
    <row r="170" spans="1:5" x14ac:dyDescent="0.35">
      <c r="A170" s="94" t="s">
        <v>358</v>
      </c>
      <c r="B170" s="95">
        <v>7102979</v>
      </c>
      <c r="C170" s="319">
        <v>4690</v>
      </c>
      <c r="D170" s="244">
        <f t="shared" si="2"/>
        <v>5674.9</v>
      </c>
      <c r="E170" s="3"/>
    </row>
    <row r="171" spans="1:5" ht="12.75" customHeight="1" x14ac:dyDescent="0.35">
      <c r="A171" s="94" t="s">
        <v>359</v>
      </c>
      <c r="B171" s="95">
        <v>7104336</v>
      </c>
      <c r="C171" s="319">
        <v>2690</v>
      </c>
      <c r="D171" s="244">
        <f t="shared" si="2"/>
        <v>3254.9</v>
      </c>
      <c r="E171" s="3"/>
    </row>
    <row r="172" spans="1:5" ht="12.75" customHeight="1" x14ac:dyDescent="0.35">
      <c r="A172" s="94" t="s">
        <v>360</v>
      </c>
      <c r="B172" s="95">
        <v>7105432</v>
      </c>
      <c r="C172" s="319">
        <v>5690</v>
      </c>
      <c r="D172" s="244">
        <f t="shared" si="2"/>
        <v>6884.9</v>
      </c>
      <c r="E172" s="3"/>
    </row>
    <row r="173" spans="1:5" ht="12.75" customHeight="1" x14ac:dyDescent="0.35">
      <c r="A173" s="8" t="s">
        <v>361</v>
      </c>
      <c r="B173" s="12" t="s">
        <v>362</v>
      </c>
      <c r="C173" s="508">
        <v>4690</v>
      </c>
      <c r="D173" s="509">
        <f t="shared" si="2"/>
        <v>5674.9</v>
      </c>
      <c r="E173" s="4"/>
    </row>
    <row r="174" spans="1:5" ht="12.75" customHeight="1" x14ac:dyDescent="0.35">
      <c r="A174" s="261" t="s">
        <v>2004</v>
      </c>
      <c r="B174" s="286">
        <v>7701201</v>
      </c>
      <c r="C174" s="319">
        <v>7090</v>
      </c>
      <c r="D174" s="244">
        <f t="shared" si="2"/>
        <v>8578.9</v>
      </c>
      <c r="E174" s="4"/>
    </row>
    <row r="175" spans="1:5" ht="12.75" customHeight="1" x14ac:dyDescent="0.35">
      <c r="A175" s="8" t="s">
        <v>363</v>
      </c>
      <c r="B175" s="95">
        <v>7652303</v>
      </c>
      <c r="C175" s="319">
        <v>7090</v>
      </c>
      <c r="D175" s="244">
        <f t="shared" ref="D175:D237" si="3">C175*1.21</f>
        <v>8578.9</v>
      </c>
      <c r="E175" s="4"/>
    </row>
    <row r="176" spans="1:5" ht="12.75" customHeight="1" x14ac:dyDescent="0.35">
      <c r="A176" s="343" t="s">
        <v>364</v>
      </c>
      <c r="B176" s="132" t="s">
        <v>365</v>
      </c>
      <c r="C176" s="341">
        <v>9590</v>
      </c>
      <c r="D176" s="300">
        <f t="shared" si="3"/>
        <v>11603.9</v>
      </c>
      <c r="E176" s="289"/>
    </row>
    <row r="177" spans="1:5" ht="15" customHeight="1" x14ac:dyDescent="0.35">
      <c r="A177" s="349" t="s">
        <v>366</v>
      </c>
      <c r="B177" s="350"/>
      <c r="C177" s="351"/>
      <c r="D177" s="347"/>
      <c r="E177" s="352"/>
    </row>
    <row r="178" spans="1:5" ht="12.75" customHeight="1" x14ac:dyDescent="0.35">
      <c r="A178" s="133" t="s">
        <v>367</v>
      </c>
      <c r="B178" s="133" t="s">
        <v>368</v>
      </c>
      <c r="C178" s="513">
        <v>11290</v>
      </c>
      <c r="D178" s="514">
        <f t="shared" si="3"/>
        <v>13660.9</v>
      </c>
      <c r="E178" s="336"/>
    </row>
    <row r="179" spans="1:5" ht="12.75" customHeight="1" x14ac:dyDescent="0.35">
      <c r="A179" s="8" t="s">
        <v>369</v>
      </c>
      <c r="B179" s="8" t="s">
        <v>370</v>
      </c>
      <c r="C179" s="508">
        <v>1790</v>
      </c>
      <c r="D179" s="509">
        <f t="shared" si="3"/>
        <v>2165.9</v>
      </c>
      <c r="E179" s="336"/>
    </row>
    <row r="180" spans="1:5" x14ac:dyDescent="0.35">
      <c r="A180" s="8" t="s">
        <v>371</v>
      </c>
      <c r="B180" s="8" t="s">
        <v>371</v>
      </c>
      <c r="C180" s="508">
        <v>7490</v>
      </c>
      <c r="D180" s="509">
        <f t="shared" si="3"/>
        <v>9062.9</v>
      </c>
      <c r="E180" s="336"/>
    </row>
    <row r="181" spans="1:5" x14ac:dyDescent="0.35">
      <c r="A181" s="8" t="s">
        <v>372</v>
      </c>
      <c r="B181" s="8" t="s">
        <v>373</v>
      </c>
      <c r="C181" s="508">
        <v>990</v>
      </c>
      <c r="D181" s="509">
        <f t="shared" si="3"/>
        <v>1197.8999999999999</v>
      </c>
      <c r="E181" s="336"/>
    </row>
    <row r="182" spans="1:5" x14ac:dyDescent="0.35">
      <c r="A182" s="8" t="s">
        <v>374</v>
      </c>
      <c r="B182" s="8" t="s">
        <v>375</v>
      </c>
      <c r="C182" s="508">
        <v>6490</v>
      </c>
      <c r="D182" s="509">
        <f t="shared" si="3"/>
        <v>7852.9</v>
      </c>
      <c r="E182" s="336"/>
    </row>
    <row r="183" spans="1:5" x14ac:dyDescent="0.35">
      <c r="A183" s="8" t="s">
        <v>376</v>
      </c>
      <c r="B183" s="8" t="s">
        <v>377</v>
      </c>
      <c r="C183" s="508">
        <v>750</v>
      </c>
      <c r="D183" s="509">
        <f t="shared" si="3"/>
        <v>907.5</v>
      </c>
      <c r="E183" s="336"/>
    </row>
    <row r="184" spans="1:5" x14ac:dyDescent="0.35">
      <c r="A184" s="8" t="s">
        <v>378</v>
      </c>
      <c r="B184" s="8" t="s">
        <v>379</v>
      </c>
      <c r="C184" s="508">
        <v>7490</v>
      </c>
      <c r="D184" s="509">
        <f t="shared" si="3"/>
        <v>9062.9</v>
      </c>
      <c r="E184" s="336"/>
    </row>
    <row r="185" spans="1:5" x14ac:dyDescent="0.35">
      <c r="A185" s="8" t="s">
        <v>380</v>
      </c>
      <c r="B185" s="8" t="s">
        <v>381</v>
      </c>
      <c r="C185" s="508">
        <v>1090</v>
      </c>
      <c r="D185" s="509">
        <f t="shared" si="3"/>
        <v>1318.8999999999999</v>
      </c>
      <c r="E185" s="336"/>
    </row>
    <row r="186" spans="1:5" x14ac:dyDescent="0.35">
      <c r="A186" s="8" t="s">
        <v>382</v>
      </c>
      <c r="B186" s="8" t="s">
        <v>383</v>
      </c>
      <c r="C186" s="508">
        <v>4290</v>
      </c>
      <c r="D186" s="509">
        <f t="shared" si="3"/>
        <v>5190.8999999999996</v>
      </c>
      <c r="E186" s="336"/>
    </row>
    <row r="187" spans="1:5" x14ac:dyDescent="0.35">
      <c r="A187" s="8" t="s">
        <v>384</v>
      </c>
      <c r="B187" s="8" t="s">
        <v>385</v>
      </c>
      <c r="C187" s="508">
        <v>5990</v>
      </c>
      <c r="D187" s="509">
        <f t="shared" si="3"/>
        <v>7247.9</v>
      </c>
      <c r="E187" s="336"/>
    </row>
    <row r="188" spans="1:5" x14ac:dyDescent="0.35">
      <c r="A188" s="8" t="s">
        <v>386</v>
      </c>
      <c r="B188" s="8" t="s">
        <v>387</v>
      </c>
      <c r="C188" s="508">
        <v>12850</v>
      </c>
      <c r="D188" s="509">
        <f t="shared" si="3"/>
        <v>15548.5</v>
      </c>
      <c r="E188" s="336"/>
    </row>
    <row r="189" spans="1:5" x14ac:dyDescent="0.35">
      <c r="A189" s="8" t="s">
        <v>388</v>
      </c>
      <c r="B189" s="8" t="s">
        <v>389</v>
      </c>
      <c r="C189" s="508">
        <v>5390</v>
      </c>
      <c r="D189" s="509">
        <f t="shared" si="3"/>
        <v>6521.9</v>
      </c>
      <c r="E189" s="336"/>
    </row>
    <row r="190" spans="1:5" x14ac:dyDescent="0.35">
      <c r="A190" s="8" t="s">
        <v>390</v>
      </c>
      <c r="B190" s="12">
        <v>7103027</v>
      </c>
      <c r="C190" s="234">
        <v>4790</v>
      </c>
      <c r="D190" s="244">
        <f t="shared" si="3"/>
        <v>5795.9</v>
      </c>
      <c r="E190" s="3"/>
    </row>
    <row r="191" spans="1:5" x14ac:dyDescent="0.35">
      <c r="A191" s="8" t="s">
        <v>391</v>
      </c>
      <c r="B191" s="10" t="s">
        <v>344</v>
      </c>
      <c r="C191" s="508">
        <v>1090</v>
      </c>
      <c r="D191" s="509">
        <f t="shared" si="3"/>
        <v>1318.8999999999999</v>
      </c>
      <c r="E191" s="4"/>
    </row>
    <row r="192" spans="1:5" x14ac:dyDescent="0.35">
      <c r="A192" s="10" t="s">
        <v>392</v>
      </c>
      <c r="B192" s="10" t="s">
        <v>448</v>
      </c>
      <c r="C192" s="508">
        <v>292</v>
      </c>
      <c r="D192" s="509">
        <f t="shared" si="3"/>
        <v>353.32</v>
      </c>
      <c r="E192" s="4"/>
    </row>
    <row r="193" spans="1:5" x14ac:dyDescent="0.35">
      <c r="A193" s="8" t="s">
        <v>393</v>
      </c>
      <c r="B193" s="10" t="s">
        <v>394</v>
      </c>
      <c r="C193" s="508">
        <v>1690</v>
      </c>
      <c r="D193" s="509">
        <f t="shared" si="3"/>
        <v>2044.8999999999999</v>
      </c>
      <c r="E193" s="4"/>
    </row>
    <row r="194" spans="1:5" x14ac:dyDescent="0.35">
      <c r="A194" s="261" t="s">
        <v>2</v>
      </c>
      <c r="B194" s="287" t="s">
        <v>3</v>
      </c>
      <c r="C194" s="508">
        <v>8490</v>
      </c>
      <c r="D194" s="509">
        <f t="shared" si="3"/>
        <v>10272.9</v>
      </c>
      <c r="E194" s="4"/>
    </row>
    <row r="195" spans="1:5" x14ac:dyDescent="0.35">
      <c r="A195" s="8" t="s">
        <v>395</v>
      </c>
      <c r="B195" s="10" t="s">
        <v>396</v>
      </c>
      <c r="C195" s="508">
        <v>310</v>
      </c>
      <c r="D195" s="509">
        <f t="shared" si="3"/>
        <v>375.09999999999997</v>
      </c>
      <c r="E195" s="4"/>
    </row>
    <row r="196" spans="1:5" x14ac:dyDescent="0.35">
      <c r="A196" s="8" t="s">
        <v>397</v>
      </c>
      <c r="B196" s="10" t="s">
        <v>398</v>
      </c>
      <c r="C196" s="508">
        <v>310</v>
      </c>
      <c r="D196" s="509">
        <f t="shared" si="3"/>
        <v>375.09999999999997</v>
      </c>
      <c r="E196" s="4"/>
    </row>
    <row r="197" spans="1:5" x14ac:dyDescent="0.35">
      <c r="A197" s="8" t="s">
        <v>349</v>
      </c>
      <c r="B197" s="12">
        <v>7104408</v>
      </c>
      <c r="C197" s="234">
        <v>2690</v>
      </c>
      <c r="D197" s="244">
        <f t="shared" si="3"/>
        <v>3254.9</v>
      </c>
      <c r="E197" s="3"/>
    </row>
    <row r="198" spans="1:5" x14ac:dyDescent="0.35">
      <c r="A198" s="261" t="s">
        <v>0</v>
      </c>
      <c r="B198" s="287" t="s">
        <v>1</v>
      </c>
      <c r="C198" s="508">
        <v>23690</v>
      </c>
      <c r="D198" s="509">
        <f t="shared" si="3"/>
        <v>28664.899999999998</v>
      </c>
      <c r="E198" s="6"/>
    </row>
    <row r="199" spans="1:5" x14ac:dyDescent="0.35">
      <c r="A199" s="10" t="s">
        <v>399</v>
      </c>
      <c r="B199" s="10" t="s">
        <v>400</v>
      </c>
      <c r="C199" s="234">
        <v>11900</v>
      </c>
      <c r="D199" s="244">
        <f t="shared" si="3"/>
        <v>14399</v>
      </c>
      <c r="E199" s="4"/>
    </row>
    <row r="200" spans="1:5" x14ac:dyDescent="0.35">
      <c r="A200" s="10" t="s">
        <v>401</v>
      </c>
      <c r="B200" s="10" t="s">
        <v>402</v>
      </c>
      <c r="C200" s="234">
        <v>13490</v>
      </c>
      <c r="D200" s="244">
        <f t="shared" si="3"/>
        <v>16322.9</v>
      </c>
      <c r="E200" s="4"/>
    </row>
    <row r="201" spans="1:5" x14ac:dyDescent="0.35">
      <c r="A201" s="353" t="s">
        <v>2006</v>
      </c>
      <c r="B201" s="354">
        <v>7793969</v>
      </c>
      <c r="C201" s="355">
        <v>17900</v>
      </c>
      <c r="D201" s="300">
        <f t="shared" si="3"/>
        <v>21659</v>
      </c>
      <c r="E201" s="289"/>
    </row>
    <row r="202" spans="1:5" ht="15" customHeight="1" x14ac:dyDescent="0.35">
      <c r="A202" s="349" t="s">
        <v>403</v>
      </c>
      <c r="B202" s="350"/>
      <c r="C202" s="351"/>
      <c r="D202" s="347"/>
      <c r="E202" s="352"/>
    </row>
    <row r="203" spans="1:5" x14ac:dyDescent="0.35">
      <c r="A203" s="117" t="s">
        <v>404</v>
      </c>
      <c r="B203" s="117" t="s">
        <v>405</v>
      </c>
      <c r="C203" s="247">
        <v>5990</v>
      </c>
      <c r="D203" s="313">
        <f t="shared" si="3"/>
        <v>7247.9</v>
      </c>
      <c r="E203" s="356"/>
    </row>
    <row r="204" spans="1:5" x14ac:dyDescent="0.35">
      <c r="A204" s="106" t="s">
        <v>44</v>
      </c>
      <c r="B204" s="96" t="s">
        <v>45</v>
      </c>
      <c r="C204" s="234">
        <v>4190</v>
      </c>
      <c r="D204" s="244">
        <v>6990</v>
      </c>
      <c r="E204" s="9"/>
    </row>
    <row r="205" spans="1:5" x14ac:dyDescent="0.35">
      <c r="A205" s="8" t="s">
        <v>406</v>
      </c>
      <c r="B205" s="8" t="s">
        <v>407</v>
      </c>
      <c r="C205" s="508">
        <v>5790</v>
      </c>
      <c r="D205" s="509">
        <f t="shared" si="3"/>
        <v>7005.9</v>
      </c>
      <c r="E205" s="9"/>
    </row>
    <row r="206" spans="1:5" x14ac:dyDescent="0.35">
      <c r="A206" s="8" t="s">
        <v>408</v>
      </c>
      <c r="B206" s="8" t="s">
        <v>409</v>
      </c>
      <c r="C206" s="508">
        <v>5790</v>
      </c>
      <c r="D206" s="509">
        <f t="shared" si="3"/>
        <v>7005.9</v>
      </c>
      <c r="E206" s="9"/>
    </row>
    <row r="207" spans="1:5" x14ac:dyDescent="0.35">
      <c r="A207" s="8" t="s">
        <v>410</v>
      </c>
      <c r="B207" s="8" t="s">
        <v>411</v>
      </c>
      <c r="C207" s="508">
        <v>5990</v>
      </c>
      <c r="D207" s="509">
        <f t="shared" si="3"/>
        <v>7247.9</v>
      </c>
      <c r="E207" s="9"/>
    </row>
    <row r="208" spans="1:5" x14ac:dyDescent="0.35">
      <c r="A208" s="8" t="s">
        <v>412</v>
      </c>
      <c r="B208" s="8" t="s">
        <v>413</v>
      </c>
      <c r="C208" s="508">
        <v>6290</v>
      </c>
      <c r="D208" s="509">
        <f t="shared" si="3"/>
        <v>7610.9</v>
      </c>
      <c r="E208" s="9"/>
    </row>
    <row r="209" spans="1:5" x14ac:dyDescent="0.35">
      <c r="A209" s="132" t="s">
        <v>414</v>
      </c>
      <c r="B209" s="132" t="s">
        <v>415</v>
      </c>
      <c r="C209" s="515">
        <v>7990</v>
      </c>
      <c r="D209" s="516">
        <f t="shared" si="3"/>
        <v>9667.9</v>
      </c>
      <c r="E209" s="9"/>
    </row>
    <row r="210" spans="1:5" ht="15" customHeight="1" x14ac:dyDescent="0.35">
      <c r="A210" s="349" t="s">
        <v>416</v>
      </c>
      <c r="B210" s="350"/>
      <c r="C210" s="351"/>
      <c r="D210" s="347"/>
      <c r="E210" s="352"/>
    </row>
    <row r="211" spans="1:5" x14ac:dyDescent="0.35">
      <c r="A211" s="133" t="s">
        <v>417</v>
      </c>
      <c r="B211" s="133" t="s">
        <v>418</v>
      </c>
      <c r="C211" s="513">
        <v>6390</v>
      </c>
      <c r="D211" s="514">
        <f t="shared" si="3"/>
        <v>7731.9</v>
      </c>
      <c r="E211" s="356"/>
    </row>
    <row r="212" spans="1:5" x14ac:dyDescent="0.35">
      <c r="A212" s="8" t="s">
        <v>419</v>
      </c>
      <c r="B212" s="8" t="s">
        <v>420</v>
      </c>
      <c r="C212" s="508">
        <v>6390</v>
      </c>
      <c r="D212" s="509">
        <f t="shared" si="3"/>
        <v>7731.9</v>
      </c>
      <c r="E212" s="356"/>
    </row>
    <row r="213" spans="1:5" x14ac:dyDescent="0.35">
      <c r="A213" s="8" t="s">
        <v>421</v>
      </c>
      <c r="B213" s="8" t="s">
        <v>422</v>
      </c>
      <c r="C213" s="508">
        <v>6590</v>
      </c>
      <c r="D213" s="509">
        <f t="shared" si="3"/>
        <v>7973.9</v>
      </c>
      <c r="E213" s="356"/>
    </row>
    <row r="214" spans="1:5" x14ac:dyDescent="0.35">
      <c r="A214" s="8" t="s">
        <v>423</v>
      </c>
      <c r="B214" s="8" t="s">
        <v>424</v>
      </c>
      <c r="C214" s="508">
        <v>6900</v>
      </c>
      <c r="D214" s="509">
        <f t="shared" si="3"/>
        <v>8349</v>
      </c>
      <c r="E214" s="356"/>
    </row>
    <row r="215" spans="1:5" x14ac:dyDescent="0.35">
      <c r="A215" s="132" t="s">
        <v>425</v>
      </c>
      <c r="B215" s="132" t="s">
        <v>426</v>
      </c>
      <c r="C215" s="515">
        <v>8590</v>
      </c>
      <c r="D215" s="516">
        <f t="shared" si="3"/>
        <v>10393.9</v>
      </c>
      <c r="E215" s="356"/>
    </row>
    <row r="216" spans="1:5" ht="15" customHeight="1" x14ac:dyDescent="0.35">
      <c r="A216" s="349" t="s">
        <v>427</v>
      </c>
      <c r="B216" s="350"/>
      <c r="C216" s="351"/>
      <c r="D216" s="347"/>
      <c r="E216" s="352"/>
    </row>
    <row r="217" spans="1:5" x14ac:dyDescent="0.35">
      <c r="A217" s="133" t="s">
        <v>1976</v>
      </c>
      <c r="B217" s="117" t="s">
        <v>428</v>
      </c>
      <c r="C217" s="513">
        <v>17190</v>
      </c>
      <c r="D217" s="514">
        <f t="shared" si="3"/>
        <v>20799.899999999998</v>
      </c>
      <c r="E217" s="356"/>
    </row>
    <row r="218" spans="1:5" x14ac:dyDescent="0.35">
      <c r="A218" s="8" t="s">
        <v>1977</v>
      </c>
      <c r="B218" s="94" t="s">
        <v>429</v>
      </c>
      <c r="C218" s="508">
        <v>2490</v>
      </c>
      <c r="D218" s="509">
        <f t="shared" si="3"/>
        <v>3012.9</v>
      </c>
      <c r="E218" s="356"/>
    </row>
    <row r="219" spans="1:5" x14ac:dyDescent="0.35">
      <c r="A219" s="8" t="s">
        <v>1978</v>
      </c>
      <c r="B219" s="94" t="s">
        <v>430</v>
      </c>
      <c r="C219" s="508">
        <v>2390</v>
      </c>
      <c r="D219" s="509">
        <f t="shared" si="3"/>
        <v>2891.9</v>
      </c>
      <c r="E219" s="356"/>
    </row>
    <row r="220" spans="1:5" x14ac:dyDescent="0.35">
      <c r="A220" s="8" t="s">
        <v>2200</v>
      </c>
      <c r="B220" s="94" t="s">
        <v>2178</v>
      </c>
      <c r="C220" s="234">
        <v>45900</v>
      </c>
      <c r="D220" s="244">
        <f t="shared" si="3"/>
        <v>55539</v>
      </c>
      <c r="E220" s="6" t="s">
        <v>2198</v>
      </c>
    </row>
    <row r="221" spans="1:5" x14ac:dyDescent="0.35">
      <c r="A221" s="506" t="s">
        <v>2196</v>
      </c>
      <c r="B221" s="6" t="s">
        <v>4</v>
      </c>
      <c r="C221" s="508">
        <v>47390</v>
      </c>
      <c r="D221" s="244">
        <f t="shared" si="3"/>
        <v>57341.9</v>
      </c>
      <c r="E221" s="6" t="s">
        <v>2250</v>
      </c>
    </row>
    <row r="222" spans="1:5" x14ac:dyDescent="0.35">
      <c r="A222" s="506" t="s">
        <v>2197</v>
      </c>
      <c r="B222" s="6" t="s">
        <v>6</v>
      </c>
      <c r="C222" s="508">
        <v>49590</v>
      </c>
      <c r="D222" s="244">
        <f t="shared" si="3"/>
        <v>60003.9</v>
      </c>
      <c r="E222" s="6" t="s">
        <v>2251</v>
      </c>
    </row>
    <row r="223" spans="1:5" x14ac:dyDescent="0.35">
      <c r="A223" s="506" t="s">
        <v>2180</v>
      </c>
      <c r="B223" s="6" t="s">
        <v>7</v>
      </c>
      <c r="C223" s="508">
        <v>13890</v>
      </c>
      <c r="D223" s="244">
        <f t="shared" si="3"/>
        <v>16806.899999999998</v>
      </c>
      <c r="E223" s="6" t="s">
        <v>2252</v>
      </c>
    </row>
    <row r="224" spans="1:5" x14ac:dyDescent="0.35">
      <c r="A224" s="8" t="s">
        <v>1979</v>
      </c>
      <c r="B224" s="94" t="s">
        <v>431</v>
      </c>
      <c r="C224" s="508">
        <v>9590</v>
      </c>
      <c r="D224" s="244">
        <f t="shared" si="3"/>
        <v>11603.9</v>
      </c>
      <c r="E224" s="9"/>
    </row>
    <row r="225" spans="1:17" x14ac:dyDescent="0.35">
      <c r="A225" s="8" t="s">
        <v>1980</v>
      </c>
      <c r="B225" s="94" t="s">
        <v>432</v>
      </c>
      <c r="C225" s="508">
        <v>9590</v>
      </c>
      <c r="D225" s="244">
        <f t="shared" si="3"/>
        <v>11603.9</v>
      </c>
      <c r="E225" s="9"/>
    </row>
    <row r="226" spans="1:17" x14ac:dyDescent="0.35">
      <c r="A226" s="8" t="s">
        <v>1981</v>
      </c>
      <c r="B226" s="94" t="s">
        <v>433</v>
      </c>
      <c r="C226" s="508">
        <v>19290</v>
      </c>
      <c r="D226" s="244">
        <f t="shared" si="3"/>
        <v>23340.899999999998</v>
      </c>
      <c r="E226" s="9"/>
    </row>
    <row r="227" spans="1:17" x14ac:dyDescent="0.35">
      <c r="A227" s="94" t="s">
        <v>434</v>
      </c>
      <c r="B227" s="94" t="s">
        <v>434</v>
      </c>
      <c r="C227" s="508">
        <v>16090</v>
      </c>
      <c r="D227" s="244">
        <f t="shared" si="3"/>
        <v>19468.899999999998</v>
      </c>
      <c r="E227" s="9"/>
    </row>
    <row r="228" spans="1:17" x14ac:dyDescent="0.35">
      <c r="A228" s="94" t="s">
        <v>435</v>
      </c>
      <c r="B228" s="94" t="s">
        <v>435</v>
      </c>
      <c r="C228" s="508">
        <v>31190</v>
      </c>
      <c r="D228" s="244">
        <f t="shared" si="3"/>
        <v>37739.9</v>
      </c>
      <c r="E228" s="9"/>
    </row>
    <row r="229" spans="1:17" x14ac:dyDescent="0.35">
      <c r="A229" s="119" t="s">
        <v>436</v>
      </c>
      <c r="B229" s="119" t="s">
        <v>436</v>
      </c>
      <c r="C229" s="515">
        <v>43090</v>
      </c>
      <c r="D229" s="300">
        <f t="shared" si="3"/>
        <v>52138.9</v>
      </c>
      <c r="E229" s="9"/>
    </row>
    <row r="230" spans="1:17" ht="17.5" x14ac:dyDescent="0.35">
      <c r="A230" s="357" t="s">
        <v>437</v>
      </c>
      <c r="B230" s="358"/>
      <c r="C230" s="359"/>
      <c r="D230" s="362"/>
      <c r="E230" s="360"/>
    </row>
    <row r="231" spans="1:17" s="97" customFormat="1" ht="12.75" customHeight="1" x14ac:dyDescent="0.35">
      <c r="A231" s="133" t="s">
        <v>438</v>
      </c>
      <c r="B231" s="361" t="s">
        <v>439</v>
      </c>
      <c r="C231" s="247">
        <v>3590</v>
      </c>
      <c r="D231" s="313">
        <f t="shared" si="3"/>
        <v>4343.8999999999996</v>
      </c>
      <c r="E231" s="314"/>
      <c r="F231"/>
      <c r="G231"/>
      <c r="H231"/>
      <c r="I231"/>
      <c r="J231"/>
      <c r="K231"/>
      <c r="L231"/>
      <c r="M231"/>
      <c r="N231"/>
      <c r="O231"/>
      <c r="P231"/>
      <c r="Q231"/>
    </row>
    <row r="232" spans="1:17" s="97" customFormat="1" ht="12.75" customHeight="1" x14ac:dyDescent="0.35">
      <c r="A232" s="10" t="s">
        <v>440</v>
      </c>
      <c r="B232" s="99" t="s">
        <v>441</v>
      </c>
      <c r="C232" s="233">
        <v>2390</v>
      </c>
      <c r="D232" s="244">
        <f t="shared" si="3"/>
        <v>2891.9</v>
      </c>
      <c r="E232" s="3"/>
      <c r="F232"/>
      <c r="G232"/>
      <c r="H232"/>
      <c r="I232"/>
      <c r="J232"/>
      <c r="K232"/>
      <c r="L232"/>
      <c r="M232"/>
      <c r="N232"/>
      <c r="O232"/>
      <c r="P232"/>
      <c r="Q232"/>
    </row>
    <row r="233" spans="1:17" x14ac:dyDescent="0.35">
      <c r="A233" s="506" t="s">
        <v>2236</v>
      </c>
      <c r="B233" s="506" t="s">
        <v>2235</v>
      </c>
      <c r="C233" s="517">
        <v>1890</v>
      </c>
      <c r="D233" s="509">
        <f t="shared" si="3"/>
        <v>2286.9</v>
      </c>
      <c r="E233" s="9" t="s">
        <v>2237</v>
      </c>
    </row>
    <row r="234" spans="1:17" x14ac:dyDescent="0.35">
      <c r="A234" s="8" t="s">
        <v>444</v>
      </c>
      <c r="B234" s="100">
        <v>7107388</v>
      </c>
      <c r="C234" s="234">
        <v>1990</v>
      </c>
      <c r="D234" s="244">
        <f t="shared" si="3"/>
        <v>2407.9</v>
      </c>
      <c r="E234" s="7"/>
    </row>
    <row r="235" spans="1:17" x14ac:dyDescent="0.35">
      <c r="A235" s="8" t="s">
        <v>445</v>
      </c>
      <c r="B235" s="100" t="s">
        <v>446</v>
      </c>
      <c r="C235" s="234">
        <v>3390</v>
      </c>
      <c r="D235" s="244">
        <f t="shared" si="3"/>
        <v>4101.8999999999996</v>
      </c>
      <c r="E235" s="7"/>
    </row>
    <row r="236" spans="1:17" x14ac:dyDescent="0.35">
      <c r="A236" s="8" t="s">
        <v>447</v>
      </c>
      <c r="B236" s="100" t="s">
        <v>448</v>
      </c>
      <c r="C236" s="508">
        <v>292</v>
      </c>
      <c r="D236" s="509">
        <f t="shared" si="3"/>
        <v>353.32</v>
      </c>
      <c r="E236" s="9"/>
    </row>
    <row r="237" spans="1:17" x14ac:dyDescent="0.35">
      <c r="A237" s="8" t="s">
        <v>449</v>
      </c>
      <c r="B237" s="100" t="s">
        <v>450</v>
      </c>
      <c r="C237" s="234">
        <v>1290</v>
      </c>
      <c r="D237" s="244">
        <f t="shared" si="3"/>
        <v>1560.8999999999999</v>
      </c>
      <c r="E237" s="7"/>
    </row>
    <row r="238" spans="1:17" x14ac:dyDescent="0.35">
      <c r="A238" s="8" t="s">
        <v>451</v>
      </c>
      <c r="B238" s="100" t="s">
        <v>452</v>
      </c>
      <c r="C238" s="234">
        <v>490</v>
      </c>
      <c r="D238" s="244">
        <f t="shared" ref="D238:D298" si="4">C238*1.21</f>
        <v>592.9</v>
      </c>
      <c r="E238" s="7"/>
    </row>
    <row r="239" spans="1:17" x14ac:dyDescent="0.35">
      <c r="A239" s="8" t="s">
        <v>453</v>
      </c>
      <c r="B239" s="100" t="s">
        <v>454</v>
      </c>
      <c r="C239" s="234">
        <v>2490</v>
      </c>
      <c r="D239" s="244">
        <f t="shared" si="4"/>
        <v>3012.9</v>
      </c>
      <c r="E239" s="7"/>
    </row>
    <row r="240" spans="1:17" x14ac:dyDescent="0.35">
      <c r="A240" s="8" t="s">
        <v>455</v>
      </c>
      <c r="B240" s="100" t="s">
        <v>456</v>
      </c>
      <c r="C240" s="234">
        <v>2490</v>
      </c>
      <c r="D240" s="244">
        <f t="shared" si="4"/>
        <v>3012.9</v>
      </c>
      <c r="E240" s="7"/>
    </row>
    <row r="241" spans="1:5" x14ac:dyDescent="0.35">
      <c r="A241" s="8" t="s">
        <v>8</v>
      </c>
      <c r="B241" s="100" t="s">
        <v>9</v>
      </c>
      <c r="C241" s="234">
        <v>1990</v>
      </c>
      <c r="D241" s="244">
        <f t="shared" si="4"/>
        <v>2407.9</v>
      </c>
      <c r="E241" s="6"/>
    </row>
    <row r="242" spans="1:5" x14ac:dyDescent="0.35">
      <c r="A242" s="8" t="s">
        <v>10</v>
      </c>
      <c r="B242" s="100" t="s">
        <v>11</v>
      </c>
      <c r="C242" s="234">
        <v>3790</v>
      </c>
      <c r="D242" s="244">
        <f t="shared" si="4"/>
        <v>4585.8999999999996</v>
      </c>
      <c r="E242" s="6"/>
    </row>
    <row r="243" spans="1:5" x14ac:dyDescent="0.35">
      <c r="A243" s="8" t="s">
        <v>12</v>
      </c>
      <c r="B243" s="100" t="s">
        <v>13</v>
      </c>
      <c r="C243" s="234">
        <v>1890</v>
      </c>
      <c r="D243" s="244">
        <f t="shared" si="4"/>
        <v>2286.9</v>
      </c>
      <c r="E243" s="6"/>
    </row>
    <row r="244" spans="1:5" x14ac:dyDescent="0.35">
      <c r="A244" s="8" t="s">
        <v>14</v>
      </c>
      <c r="B244" s="100" t="s">
        <v>15</v>
      </c>
      <c r="C244" s="234">
        <v>23900</v>
      </c>
      <c r="D244" s="244">
        <f t="shared" si="4"/>
        <v>28919</v>
      </c>
      <c r="E244" s="6"/>
    </row>
    <row r="245" spans="1:5" x14ac:dyDescent="0.35">
      <c r="A245" s="8" t="s">
        <v>16</v>
      </c>
      <c r="B245" s="100" t="s">
        <v>17</v>
      </c>
      <c r="C245" s="234">
        <v>2490</v>
      </c>
      <c r="D245" s="244">
        <f t="shared" si="4"/>
        <v>3012.9</v>
      </c>
      <c r="E245" s="6"/>
    </row>
    <row r="246" spans="1:5" x14ac:dyDescent="0.35">
      <c r="A246" s="8" t="s">
        <v>18</v>
      </c>
      <c r="B246" s="100" t="s">
        <v>19</v>
      </c>
      <c r="C246" s="234">
        <v>1890</v>
      </c>
      <c r="D246" s="244">
        <f t="shared" si="4"/>
        <v>2286.9</v>
      </c>
      <c r="E246" s="6"/>
    </row>
    <row r="247" spans="1:5" x14ac:dyDescent="0.35">
      <c r="A247" s="10" t="s">
        <v>20</v>
      </c>
      <c r="B247" s="12" t="s">
        <v>21</v>
      </c>
      <c r="C247" s="234">
        <v>8990</v>
      </c>
      <c r="D247" s="244">
        <f t="shared" si="4"/>
        <v>10877.9</v>
      </c>
      <c r="E247" s="6"/>
    </row>
    <row r="248" spans="1:5" x14ac:dyDescent="0.35">
      <c r="A248" s="10" t="s">
        <v>22</v>
      </c>
      <c r="B248" s="12" t="s">
        <v>23</v>
      </c>
      <c r="C248" s="234">
        <v>8690</v>
      </c>
      <c r="D248" s="244">
        <f t="shared" si="4"/>
        <v>10514.9</v>
      </c>
      <c r="E248" s="6"/>
    </row>
    <row r="249" spans="1:5" x14ac:dyDescent="0.35">
      <c r="A249" s="10" t="s">
        <v>24</v>
      </c>
      <c r="B249" s="12" t="s">
        <v>25</v>
      </c>
      <c r="C249" s="234">
        <v>9490</v>
      </c>
      <c r="D249" s="244">
        <f t="shared" si="4"/>
        <v>11482.9</v>
      </c>
      <c r="E249" s="6"/>
    </row>
    <row r="250" spans="1:5" x14ac:dyDescent="0.35">
      <c r="A250" s="10" t="s">
        <v>26</v>
      </c>
      <c r="B250" s="12" t="s">
        <v>27</v>
      </c>
      <c r="C250" s="234">
        <v>9390</v>
      </c>
      <c r="D250" s="244">
        <f t="shared" si="4"/>
        <v>11361.9</v>
      </c>
      <c r="E250" s="6"/>
    </row>
    <row r="251" spans="1:5" x14ac:dyDescent="0.35">
      <c r="A251" s="10" t="s">
        <v>28</v>
      </c>
      <c r="B251" s="12" t="s">
        <v>29</v>
      </c>
      <c r="C251" s="234">
        <v>11590</v>
      </c>
      <c r="D251" s="244">
        <f t="shared" si="4"/>
        <v>14023.9</v>
      </c>
      <c r="E251" s="6"/>
    </row>
    <row r="252" spans="1:5" x14ac:dyDescent="0.35">
      <c r="A252" s="12" t="s">
        <v>30</v>
      </c>
      <c r="B252" s="12" t="s">
        <v>31</v>
      </c>
      <c r="C252" s="234">
        <v>81900</v>
      </c>
      <c r="D252" s="244">
        <f t="shared" si="4"/>
        <v>99099</v>
      </c>
      <c r="E252" s="6"/>
    </row>
    <row r="253" spans="1:5" x14ac:dyDescent="0.35">
      <c r="A253" s="12" t="s">
        <v>32</v>
      </c>
      <c r="B253" s="12" t="s">
        <v>33</v>
      </c>
      <c r="C253" s="234">
        <v>99000</v>
      </c>
      <c r="D253" s="244">
        <f t="shared" si="4"/>
        <v>119790</v>
      </c>
      <c r="E253" s="6"/>
    </row>
    <row r="254" spans="1:5" x14ac:dyDescent="0.35">
      <c r="A254" s="10" t="s">
        <v>34</v>
      </c>
      <c r="B254" s="12" t="s">
        <v>35</v>
      </c>
      <c r="C254" s="234">
        <v>6690</v>
      </c>
      <c r="D254" s="244">
        <f t="shared" si="4"/>
        <v>8094.9</v>
      </c>
      <c r="E254" s="6"/>
    </row>
    <row r="255" spans="1:5" x14ac:dyDescent="0.35">
      <c r="A255" s="8" t="s">
        <v>36</v>
      </c>
      <c r="B255" s="100" t="s">
        <v>37</v>
      </c>
      <c r="C255" s="234">
        <v>42900</v>
      </c>
      <c r="D255" s="244">
        <f t="shared" si="4"/>
        <v>51909</v>
      </c>
      <c r="E255" s="6"/>
    </row>
    <row r="256" spans="1:5" x14ac:dyDescent="0.35">
      <c r="A256" s="8" t="s">
        <v>38</v>
      </c>
      <c r="B256" s="100" t="s">
        <v>39</v>
      </c>
      <c r="C256" s="234">
        <v>42900</v>
      </c>
      <c r="D256" s="244">
        <f t="shared" si="4"/>
        <v>51909</v>
      </c>
      <c r="E256" s="6"/>
    </row>
    <row r="257" spans="1:5" x14ac:dyDescent="0.35">
      <c r="A257" s="8" t="s">
        <v>2039</v>
      </c>
      <c r="B257" s="100" t="s">
        <v>40</v>
      </c>
      <c r="C257" s="234">
        <v>5390</v>
      </c>
      <c r="D257" s="244">
        <f t="shared" si="4"/>
        <v>6521.9</v>
      </c>
      <c r="E257" s="6"/>
    </row>
    <row r="258" spans="1:5" x14ac:dyDescent="0.35">
      <c r="A258" s="8" t="s">
        <v>41</v>
      </c>
      <c r="B258" s="100" t="s">
        <v>42</v>
      </c>
      <c r="C258" s="234">
        <v>75900</v>
      </c>
      <c r="D258" s="244">
        <f t="shared" si="4"/>
        <v>91839</v>
      </c>
      <c r="E258" s="6"/>
    </row>
    <row r="259" spans="1:5" x14ac:dyDescent="0.35">
      <c r="A259" s="8" t="s">
        <v>2040</v>
      </c>
      <c r="B259" s="100" t="s">
        <v>43</v>
      </c>
      <c r="C259" s="234">
        <v>9290</v>
      </c>
      <c r="D259" s="244">
        <f t="shared" si="4"/>
        <v>11240.9</v>
      </c>
      <c r="E259" s="6"/>
    </row>
    <row r="260" spans="1:5" x14ac:dyDescent="0.35">
      <c r="A260" s="481" t="s">
        <v>2062</v>
      </c>
      <c r="B260" s="8" t="s">
        <v>2063</v>
      </c>
      <c r="C260" s="234">
        <v>6900</v>
      </c>
      <c r="D260" s="244">
        <f t="shared" si="4"/>
        <v>8349</v>
      </c>
      <c r="E260" s="6"/>
    </row>
    <row r="261" spans="1:5" x14ac:dyDescent="0.35">
      <c r="A261" s="94" t="s">
        <v>2064</v>
      </c>
      <c r="B261" s="100" t="s">
        <v>2065</v>
      </c>
      <c r="C261" s="234">
        <v>1590</v>
      </c>
      <c r="D261" s="244">
        <f t="shared" si="4"/>
        <v>1923.8999999999999</v>
      </c>
      <c r="E261" s="6"/>
    </row>
    <row r="262" spans="1:5" x14ac:dyDescent="0.35">
      <c r="A262" s="241" t="s">
        <v>2066</v>
      </c>
      <c r="B262" s="482" t="s">
        <v>2067</v>
      </c>
      <c r="C262" s="234">
        <v>1490</v>
      </c>
      <c r="D262" s="244">
        <f t="shared" si="4"/>
        <v>1802.8999999999999</v>
      </c>
      <c r="E262" s="6"/>
    </row>
    <row r="263" spans="1:5" x14ac:dyDescent="0.35">
      <c r="A263" s="241" t="s">
        <v>2068</v>
      </c>
      <c r="B263" s="482" t="s">
        <v>2069</v>
      </c>
      <c r="C263" s="234">
        <v>1490</v>
      </c>
      <c r="D263" s="244">
        <f t="shared" si="4"/>
        <v>1802.8999999999999</v>
      </c>
      <c r="E263" s="6"/>
    </row>
    <row r="264" spans="1:5" x14ac:dyDescent="0.35">
      <c r="A264" s="241" t="s">
        <v>2070</v>
      </c>
      <c r="B264" s="482" t="s">
        <v>2071</v>
      </c>
      <c r="C264" s="234">
        <v>125</v>
      </c>
      <c r="D264" s="244">
        <f t="shared" si="4"/>
        <v>151.25</v>
      </c>
      <c r="E264" s="6"/>
    </row>
    <row r="265" spans="1:5" x14ac:dyDescent="0.35">
      <c r="A265" s="241" t="s">
        <v>2072</v>
      </c>
      <c r="B265" s="482" t="s">
        <v>2073</v>
      </c>
      <c r="C265" s="234">
        <v>125</v>
      </c>
      <c r="D265" s="244">
        <f t="shared" si="4"/>
        <v>151.25</v>
      </c>
      <c r="E265" s="6"/>
    </row>
    <row r="266" spans="1:5" x14ac:dyDescent="0.35">
      <c r="A266" s="8" t="s">
        <v>457</v>
      </c>
      <c r="B266" s="100" t="s">
        <v>458</v>
      </c>
      <c r="C266" s="234">
        <v>1990</v>
      </c>
      <c r="D266" s="244">
        <f t="shared" si="4"/>
        <v>2407.9</v>
      </c>
      <c r="E266" s="280"/>
    </row>
    <row r="267" spans="1:5" x14ac:dyDescent="0.35">
      <c r="A267" s="8" t="s">
        <v>459</v>
      </c>
      <c r="B267" s="95">
        <v>7222568</v>
      </c>
      <c r="C267" s="234">
        <v>6090</v>
      </c>
      <c r="D267" s="244">
        <f t="shared" si="4"/>
        <v>7368.9</v>
      </c>
      <c r="E267" s="1"/>
    </row>
    <row r="268" spans="1:5" x14ac:dyDescent="0.35">
      <c r="A268" s="10" t="s">
        <v>460</v>
      </c>
      <c r="B268" s="95">
        <v>7222565</v>
      </c>
      <c r="C268" s="234">
        <v>6890</v>
      </c>
      <c r="D268" s="244">
        <f t="shared" si="4"/>
        <v>8336.9</v>
      </c>
      <c r="E268" s="7"/>
    </row>
    <row r="269" spans="1:5" x14ac:dyDescent="0.35">
      <c r="A269" s="8" t="s">
        <v>461</v>
      </c>
      <c r="B269" s="95">
        <v>7222370</v>
      </c>
      <c r="C269" s="234">
        <v>49090</v>
      </c>
      <c r="D269" s="244">
        <f t="shared" si="4"/>
        <v>59398.9</v>
      </c>
      <c r="E269" s="7"/>
    </row>
    <row r="270" spans="1:5" x14ac:dyDescent="0.35">
      <c r="A270" s="8" t="s">
        <v>462</v>
      </c>
      <c r="B270" s="95">
        <v>7222369</v>
      </c>
      <c r="C270" s="234">
        <v>40490</v>
      </c>
      <c r="D270" s="244">
        <f t="shared" si="4"/>
        <v>48992.9</v>
      </c>
      <c r="E270" s="7"/>
    </row>
    <row r="271" spans="1:5" x14ac:dyDescent="0.35">
      <c r="A271" s="8" t="s">
        <v>465</v>
      </c>
      <c r="B271" s="12" t="s">
        <v>466</v>
      </c>
      <c r="C271" s="234">
        <v>2690</v>
      </c>
      <c r="D271" s="244">
        <f t="shared" si="4"/>
        <v>3254.9</v>
      </c>
      <c r="E271" s="1"/>
    </row>
    <row r="272" spans="1:5" x14ac:dyDescent="0.35">
      <c r="A272" s="96" t="s">
        <v>2060</v>
      </c>
      <c r="B272" s="253">
        <v>7115139</v>
      </c>
      <c r="C272" s="233">
        <v>5390</v>
      </c>
      <c r="D272" s="288">
        <f t="shared" si="4"/>
        <v>6521.9</v>
      </c>
      <c r="E272" s="9"/>
    </row>
    <row r="273" spans="1:5" x14ac:dyDescent="0.35">
      <c r="A273" s="94" t="s">
        <v>467</v>
      </c>
      <c r="B273" s="65">
        <v>7106980</v>
      </c>
      <c r="C273" s="234">
        <v>1990</v>
      </c>
      <c r="D273" s="244">
        <f t="shared" si="4"/>
        <v>2407.9</v>
      </c>
      <c r="E273" s="1"/>
    </row>
    <row r="274" spans="1:5" x14ac:dyDescent="0.35">
      <c r="A274" s="8" t="s">
        <v>468</v>
      </c>
      <c r="B274" s="100">
        <v>59527214</v>
      </c>
      <c r="C274" s="234">
        <v>4890</v>
      </c>
      <c r="D274" s="244">
        <f t="shared" si="4"/>
        <v>5916.9</v>
      </c>
      <c r="E274" s="1"/>
    </row>
    <row r="275" spans="1:5" x14ac:dyDescent="0.35">
      <c r="A275" s="10" t="s">
        <v>469</v>
      </c>
      <c r="B275" s="12">
        <v>7213162</v>
      </c>
      <c r="C275" s="234">
        <v>4390</v>
      </c>
      <c r="D275" s="244">
        <f t="shared" si="4"/>
        <v>5311.9</v>
      </c>
      <c r="E275" s="1"/>
    </row>
    <row r="276" spans="1:5" x14ac:dyDescent="0.35">
      <c r="A276" s="10" t="s">
        <v>470</v>
      </c>
      <c r="B276" s="12" t="s">
        <v>471</v>
      </c>
      <c r="C276" s="508">
        <v>7990</v>
      </c>
      <c r="D276" s="509">
        <f t="shared" si="4"/>
        <v>9667.9</v>
      </c>
      <c r="E276" s="9"/>
    </row>
    <row r="277" spans="1:5" x14ac:dyDescent="0.35">
      <c r="A277" s="499" t="s">
        <v>2162</v>
      </c>
      <c r="B277" s="500" t="s">
        <v>2160</v>
      </c>
      <c r="C277" s="508">
        <v>1490</v>
      </c>
      <c r="D277" s="509">
        <f t="shared" si="4"/>
        <v>1802.8999999999999</v>
      </c>
      <c r="E277" s="9" t="s">
        <v>2161</v>
      </c>
    </row>
    <row r="278" spans="1:5" x14ac:dyDescent="0.35">
      <c r="A278" s="8" t="s">
        <v>107</v>
      </c>
      <c r="B278" s="8" t="s">
        <v>2078</v>
      </c>
      <c r="C278" s="233">
        <v>2390</v>
      </c>
      <c r="D278" s="244">
        <f t="shared" si="4"/>
        <v>2891.9</v>
      </c>
      <c r="E278" s="9"/>
    </row>
    <row r="279" spans="1:5" x14ac:dyDescent="0.35">
      <c r="A279" s="8" t="s">
        <v>108</v>
      </c>
      <c r="B279" s="8" t="s">
        <v>109</v>
      </c>
      <c r="C279" s="233">
        <v>2090</v>
      </c>
      <c r="D279" s="244">
        <f t="shared" si="4"/>
        <v>2528.9</v>
      </c>
      <c r="E279" s="9"/>
    </row>
    <row r="280" spans="1:5" x14ac:dyDescent="0.35">
      <c r="A280" s="8" t="s">
        <v>2027</v>
      </c>
      <c r="B280" s="8" t="s">
        <v>110</v>
      </c>
      <c r="C280" s="233">
        <v>2390</v>
      </c>
      <c r="D280" s="244">
        <f t="shared" si="4"/>
        <v>2891.9</v>
      </c>
      <c r="E280" s="9"/>
    </row>
    <row r="281" spans="1:5" x14ac:dyDescent="0.35">
      <c r="A281" s="8" t="s">
        <v>2028</v>
      </c>
      <c r="B281" s="8" t="s">
        <v>111</v>
      </c>
      <c r="C281" s="233">
        <v>1790</v>
      </c>
      <c r="D281" s="244">
        <f t="shared" si="4"/>
        <v>2165.9</v>
      </c>
      <c r="E281" s="9"/>
    </row>
    <row r="282" spans="1:5" x14ac:dyDescent="0.35">
      <c r="A282" s="8" t="s">
        <v>2029</v>
      </c>
      <c r="B282" s="8" t="s">
        <v>112</v>
      </c>
      <c r="C282" s="233">
        <v>1890</v>
      </c>
      <c r="D282" s="244">
        <f t="shared" si="4"/>
        <v>2286.9</v>
      </c>
      <c r="E282" s="9"/>
    </row>
    <row r="283" spans="1:5" x14ac:dyDescent="0.35">
      <c r="A283" s="8" t="s">
        <v>2030</v>
      </c>
      <c r="B283" s="8" t="s">
        <v>113</v>
      </c>
      <c r="C283" s="233">
        <v>1490</v>
      </c>
      <c r="D283" s="244">
        <f t="shared" si="4"/>
        <v>1802.8999999999999</v>
      </c>
      <c r="E283" s="9"/>
    </row>
    <row r="284" spans="1:5" ht="15" customHeight="1" x14ac:dyDescent="0.35">
      <c r="A284" s="363" t="s">
        <v>1982</v>
      </c>
      <c r="B284" s="364"/>
      <c r="C284" s="365"/>
      <c r="D284" s="367"/>
      <c r="E284" s="366"/>
    </row>
    <row r="285" spans="1:5" x14ac:dyDescent="0.35">
      <c r="A285" s="117" t="s">
        <v>474</v>
      </c>
      <c r="B285" s="75">
        <v>7111633</v>
      </c>
      <c r="C285" s="247">
        <v>12190</v>
      </c>
      <c r="D285" s="313">
        <f t="shared" si="4"/>
        <v>14749.9</v>
      </c>
      <c r="E285" s="356"/>
    </row>
    <row r="286" spans="1:5" x14ac:dyDescent="0.35">
      <c r="A286" s="94" t="s">
        <v>475</v>
      </c>
      <c r="B286" s="65">
        <v>7105799</v>
      </c>
      <c r="C286" s="234">
        <v>14590</v>
      </c>
      <c r="D286" s="244">
        <f t="shared" si="4"/>
        <v>17653.899999999998</v>
      </c>
      <c r="E286" s="7"/>
    </row>
    <row r="287" spans="1:5" x14ac:dyDescent="0.35">
      <c r="A287" s="94" t="s">
        <v>476</v>
      </c>
      <c r="B287" s="65">
        <v>7105852</v>
      </c>
      <c r="C287" s="234">
        <v>14590</v>
      </c>
      <c r="D287" s="244">
        <f t="shared" si="4"/>
        <v>17653.899999999998</v>
      </c>
      <c r="E287" s="7"/>
    </row>
    <row r="288" spans="1:5" x14ac:dyDescent="0.35">
      <c r="A288" s="94" t="s">
        <v>477</v>
      </c>
      <c r="B288" s="65" t="s">
        <v>478</v>
      </c>
      <c r="C288" s="234">
        <v>16590</v>
      </c>
      <c r="D288" s="244">
        <f t="shared" si="4"/>
        <v>20073.899999999998</v>
      </c>
      <c r="E288" s="7"/>
    </row>
    <row r="289" spans="1:5" x14ac:dyDescent="0.35">
      <c r="A289" s="94" t="s">
        <v>479</v>
      </c>
      <c r="B289" s="65" t="s">
        <v>480</v>
      </c>
      <c r="C289" s="234">
        <v>13290</v>
      </c>
      <c r="D289" s="244">
        <f t="shared" si="4"/>
        <v>16080.9</v>
      </c>
      <c r="E289" s="9"/>
    </row>
    <row r="290" spans="1:5" x14ac:dyDescent="0.35">
      <c r="A290" s="94" t="s">
        <v>481</v>
      </c>
      <c r="B290" s="65" t="s">
        <v>482</v>
      </c>
      <c r="C290" s="234">
        <v>17790</v>
      </c>
      <c r="D290" s="244">
        <f t="shared" si="4"/>
        <v>21525.899999999998</v>
      </c>
      <c r="E290" s="7"/>
    </row>
    <row r="291" spans="1:5" x14ac:dyDescent="0.35">
      <c r="A291" s="94" t="s">
        <v>483</v>
      </c>
      <c r="B291" s="65" t="s">
        <v>484</v>
      </c>
      <c r="C291" s="234">
        <v>20690</v>
      </c>
      <c r="D291" s="244">
        <f t="shared" si="4"/>
        <v>25034.899999999998</v>
      </c>
      <c r="E291" s="9"/>
    </row>
    <row r="292" spans="1:5" x14ac:dyDescent="0.35">
      <c r="A292" s="94" t="s">
        <v>485</v>
      </c>
      <c r="B292" s="65">
        <v>7105832</v>
      </c>
      <c r="C292" s="234">
        <v>1890</v>
      </c>
      <c r="D292" s="244">
        <f t="shared" si="4"/>
        <v>2286.9</v>
      </c>
      <c r="E292" s="7"/>
    </row>
    <row r="293" spans="1:5" x14ac:dyDescent="0.35">
      <c r="A293" s="94" t="s">
        <v>486</v>
      </c>
      <c r="B293" s="101">
        <v>7214087</v>
      </c>
      <c r="C293" s="233">
        <v>5990</v>
      </c>
      <c r="D293" s="244">
        <f t="shared" si="4"/>
        <v>7247.9</v>
      </c>
      <c r="E293" s="7"/>
    </row>
    <row r="294" spans="1:5" x14ac:dyDescent="0.35">
      <c r="A294" s="94" t="s">
        <v>487</v>
      </c>
      <c r="B294" s="65" t="s">
        <v>488</v>
      </c>
      <c r="C294" s="234">
        <v>15890</v>
      </c>
      <c r="D294" s="244">
        <f t="shared" si="4"/>
        <v>19226.899999999998</v>
      </c>
      <c r="E294" s="7"/>
    </row>
    <row r="295" spans="1:5" x14ac:dyDescent="0.35">
      <c r="A295" s="94" t="s">
        <v>489</v>
      </c>
      <c r="B295" s="65" t="s">
        <v>490</v>
      </c>
      <c r="C295" s="234">
        <v>18290</v>
      </c>
      <c r="D295" s="244">
        <f t="shared" si="4"/>
        <v>22130.899999999998</v>
      </c>
      <c r="E295" s="7"/>
    </row>
    <row r="296" spans="1:5" x14ac:dyDescent="0.35">
      <c r="A296" s="94" t="s">
        <v>491</v>
      </c>
      <c r="B296" s="65" t="s">
        <v>492</v>
      </c>
      <c r="C296" s="234">
        <v>19090</v>
      </c>
      <c r="D296" s="244">
        <f t="shared" si="4"/>
        <v>23098.899999999998</v>
      </c>
      <c r="E296" s="7"/>
    </row>
    <row r="297" spans="1:5" x14ac:dyDescent="0.35">
      <c r="A297" s="94" t="s">
        <v>493</v>
      </c>
      <c r="B297" s="65" t="s">
        <v>494</v>
      </c>
      <c r="C297" s="234">
        <v>15890</v>
      </c>
      <c r="D297" s="244">
        <f t="shared" si="4"/>
        <v>19226.899999999998</v>
      </c>
      <c r="E297" s="7"/>
    </row>
    <row r="298" spans="1:5" x14ac:dyDescent="0.35">
      <c r="A298" s="94" t="s">
        <v>495</v>
      </c>
      <c r="B298" s="65" t="s">
        <v>496</v>
      </c>
      <c r="C298" s="234">
        <v>32990</v>
      </c>
      <c r="D298" s="244">
        <f t="shared" si="4"/>
        <v>39917.9</v>
      </c>
      <c r="E298" s="7"/>
    </row>
    <row r="299" spans="1:5" x14ac:dyDescent="0.35">
      <c r="A299" s="94" t="s">
        <v>497</v>
      </c>
      <c r="B299" s="65" t="s">
        <v>498</v>
      </c>
      <c r="C299" s="234">
        <v>46590</v>
      </c>
      <c r="D299" s="244">
        <f t="shared" ref="D299:D361" si="5">C299*1.21</f>
        <v>56373.9</v>
      </c>
      <c r="E299" s="7"/>
    </row>
    <row r="300" spans="1:5" x14ac:dyDescent="0.35">
      <c r="A300" s="94" t="s">
        <v>499</v>
      </c>
      <c r="B300" s="65">
        <v>7105838</v>
      </c>
      <c r="C300" s="234">
        <v>2890</v>
      </c>
      <c r="D300" s="244">
        <f t="shared" si="5"/>
        <v>3496.9</v>
      </c>
      <c r="E300" s="7"/>
    </row>
    <row r="301" spans="1:5" x14ac:dyDescent="0.35">
      <c r="A301" s="94" t="s">
        <v>500</v>
      </c>
      <c r="B301" s="65">
        <v>7213919</v>
      </c>
      <c r="C301" s="234">
        <v>3390</v>
      </c>
      <c r="D301" s="244">
        <f t="shared" si="5"/>
        <v>4101.8999999999996</v>
      </c>
      <c r="E301" s="7"/>
    </row>
    <row r="302" spans="1:5" x14ac:dyDescent="0.35">
      <c r="A302" s="94" t="s">
        <v>501</v>
      </c>
      <c r="B302" s="65">
        <v>7213843</v>
      </c>
      <c r="C302" s="234">
        <v>26890</v>
      </c>
      <c r="D302" s="244">
        <f t="shared" si="5"/>
        <v>32536.899999999998</v>
      </c>
      <c r="E302" s="7"/>
    </row>
    <row r="303" spans="1:5" x14ac:dyDescent="0.35">
      <c r="A303" s="94" t="s">
        <v>502</v>
      </c>
      <c r="B303" s="65">
        <v>7213806</v>
      </c>
      <c r="C303" s="234">
        <v>26890</v>
      </c>
      <c r="D303" s="244">
        <f t="shared" si="5"/>
        <v>32536.899999999998</v>
      </c>
      <c r="E303" s="7"/>
    </row>
    <row r="304" spans="1:5" x14ac:dyDescent="0.35">
      <c r="A304" s="86" t="s">
        <v>503</v>
      </c>
      <c r="B304" s="95">
        <v>7111961</v>
      </c>
      <c r="C304" s="234">
        <v>73690</v>
      </c>
      <c r="D304" s="244">
        <f t="shared" si="5"/>
        <v>89164.9</v>
      </c>
      <c r="E304" s="3"/>
    </row>
    <row r="305" spans="1:5" x14ac:dyDescent="0.35">
      <c r="A305" s="86" t="s">
        <v>504</v>
      </c>
      <c r="B305" s="95">
        <v>7111962</v>
      </c>
      <c r="C305" s="234">
        <v>80790</v>
      </c>
      <c r="D305" s="244">
        <f t="shared" si="5"/>
        <v>97755.9</v>
      </c>
      <c r="E305" s="102"/>
    </row>
    <row r="306" spans="1:5" x14ac:dyDescent="0.35">
      <c r="A306" s="86" t="s">
        <v>505</v>
      </c>
      <c r="B306" s="95">
        <v>7111964</v>
      </c>
      <c r="C306" s="234">
        <v>94390</v>
      </c>
      <c r="D306" s="244">
        <f t="shared" si="5"/>
        <v>114211.9</v>
      </c>
      <c r="E306" s="102"/>
    </row>
    <row r="307" spans="1:5" x14ac:dyDescent="0.35">
      <c r="A307" s="103" t="s">
        <v>506</v>
      </c>
      <c r="B307" s="104" t="s">
        <v>507</v>
      </c>
      <c r="C307" s="234">
        <v>18090</v>
      </c>
      <c r="D307" s="244">
        <f t="shared" si="5"/>
        <v>21888.899999999998</v>
      </c>
      <c r="E307" s="3"/>
    </row>
    <row r="308" spans="1:5" x14ac:dyDescent="0.35">
      <c r="A308" s="103" t="s">
        <v>508</v>
      </c>
      <c r="B308" s="104" t="s">
        <v>509</v>
      </c>
      <c r="C308" s="234">
        <v>21590</v>
      </c>
      <c r="D308" s="244">
        <f t="shared" si="5"/>
        <v>26123.899999999998</v>
      </c>
      <c r="E308" s="3"/>
    </row>
    <row r="309" spans="1:5" x14ac:dyDescent="0.35">
      <c r="A309" s="103" t="s">
        <v>510</v>
      </c>
      <c r="B309" s="104" t="s">
        <v>511</v>
      </c>
      <c r="C309" s="234">
        <v>48790</v>
      </c>
      <c r="D309" s="244">
        <f t="shared" si="5"/>
        <v>59035.9</v>
      </c>
      <c r="E309" s="3"/>
    </row>
    <row r="310" spans="1:5" x14ac:dyDescent="0.35">
      <c r="A310" s="103" t="s">
        <v>512</v>
      </c>
      <c r="B310" s="104" t="s">
        <v>513</v>
      </c>
      <c r="C310" s="234">
        <v>63590</v>
      </c>
      <c r="D310" s="244">
        <f t="shared" si="5"/>
        <v>76943.899999999994</v>
      </c>
      <c r="E310" s="3"/>
    </row>
    <row r="311" spans="1:5" x14ac:dyDescent="0.35">
      <c r="A311" s="94" t="s">
        <v>514</v>
      </c>
      <c r="B311" s="65" t="s">
        <v>515</v>
      </c>
      <c r="C311" s="234">
        <v>101790</v>
      </c>
      <c r="D311" s="244">
        <f t="shared" si="5"/>
        <v>123165.9</v>
      </c>
      <c r="E311" s="105"/>
    </row>
    <row r="312" spans="1:5" x14ac:dyDescent="0.35">
      <c r="A312" s="94" t="s">
        <v>516</v>
      </c>
      <c r="B312" s="65" t="s">
        <v>517</v>
      </c>
      <c r="C312" s="234">
        <v>126390</v>
      </c>
      <c r="D312" s="244">
        <f t="shared" si="5"/>
        <v>152931.9</v>
      </c>
      <c r="E312" s="105"/>
    </row>
    <row r="313" spans="1:5" x14ac:dyDescent="0.35">
      <c r="A313" s="94" t="s">
        <v>518</v>
      </c>
      <c r="B313" s="65" t="s">
        <v>519</v>
      </c>
      <c r="C313" s="234">
        <v>143490</v>
      </c>
      <c r="D313" s="244">
        <f t="shared" si="5"/>
        <v>173622.9</v>
      </c>
      <c r="E313" s="105"/>
    </row>
    <row r="314" spans="1:5" x14ac:dyDescent="0.35">
      <c r="A314" s="94" t="s">
        <v>520</v>
      </c>
      <c r="B314" s="65" t="s">
        <v>521</v>
      </c>
      <c r="C314" s="234">
        <v>127590</v>
      </c>
      <c r="D314" s="244">
        <f t="shared" si="5"/>
        <v>154383.9</v>
      </c>
      <c r="E314" s="105"/>
    </row>
    <row r="315" spans="1:5" x14ac:dyDescent="0.35">
      <c r="A315" s="94" t="s">
        <v>522</v>
      </c>
      <c r="B315" s="65" t="s">
        <v>523</v>
      </c>
      <c r="C315" s="234">
        <v>159590</v>
      </c>
      <c r="D315" s="244">
        <f t="shared" si="5"/>
        <v>193103.9</v>
      </c>
      <c r="E315" s="105"/>
    </row>
    <row r="316" spans="1:5" x14ac:dyDescent="0.35">
      <c r="A316" s="94" t="s">
        <v>524</v>
      </c>
      <c r="B316" s="65">
        <v>7694133</v>
      </c>
      <c r="C316" s="234">
        <v>53890</v>
      </c>
      <c r="D316" s="244">
        <f t="shared" si="5"/>
        <v>65206.9</v>
      </c>
      <c r="E316" s="105"/>
    </row>
    <row r="317" spans="1:5" x14ac:dyDescent="0.35">
      <c r="A317" s="94" t="s">
        <v>525</v>
      </c>
      <c r="B317" s="65" t="s">
        <v>526</v>
      </c>
      <c r="C317" s="234">
        <v>142290</v>
      </c>
      <c r="D317" s="244">
        <f t="shared" si="5"/>
        <v>172170.9</v>
      </c>
      <c r="E317" s="105"/>
    </row>
    <row r="318" spans="1:5" x14ac:dyDescent="0.35">
      <c r="A318" s="94" t="s">
        <v>527</v>
      </c>
      <c r="B318" s="65" t="s">
        <v>528</v>
      </c>
      <c r="C318" s="234">
        <v>154590</v>
      </c>
      <c r="D318" s="244">
        <f t="shared" si="5"/>
        <v>187053.9</v>
      </c>
      <c r="E318" s="105"/>
    </row>
    <row r="319" spans="1:5" x14ac:dyDescent="0.35">
      <c r="A319" s="86" t="s">
        <v>530</v>
      </c>
      <c r="B319" s="86" t="s">
        <v>531</v>
      </c>
      <c r="C319" s="234">
        <v>55790</v>
      </c>
      <c r="D319" s="244">
        <f t="shared" si="5"/>
        <v>67505.899999999994</v>
      </c>
      <c r="E319" s="3"/>
    </row>
    <row r="320" spans="1:5" x14ac:dyDescent="0.35">
      <c r="A320" s="108" t="s">
        <v>532</v>
      </c>
      <c r="B320" s="86" t="s">
        <v>533</v>
      </c>
      <c r="C320" s="234">
        <v>44290</v>
      </c>
      <c r="D320" s="244">
        <f t="shared" si="5"/>
        <v>53590.9</v>
      </c>
      <c r="E320" s="3"/>
    </row>
    <row r="321" spans="1:5" x14ac:dyDescent="0.35">
      <c r="A321" s="108" t="s">
        <v>2051</v>
      </c>
      <c r="B321" s="86" t="s">
        <v>2052</v>
      </c>
      <c r="C321" s="235">
        <v>4900</v>
      </c>
      <c r="D321" s="244">
        <f t="shared" si="5"/>
        <v>5929</v>
      </c>
      <c r="E321" s="289"/>
    </row>
    <row r="322" spans="1:5" x14ac:dyDescent="0.35">
      <c r="A322" s="107" t="s">
        <v>2127</v>
      </c>
      <c r="B322" s="107" t="s">
        <v>529</v>
      </c>
      <c r="C322" s="234">
        <v>13590</v>
      </c>
      <c r="D322" s="244">
        <f t="shared" ref="D322" si="6">C322*1.21</f>
        <v>16443.899999999998</v>
      </c>
      <c r="E322" s="282"/>
    </row>
    <row r="323" spans="1:5" x14ac:dyDescent="0.35">
      <c r="A323" s="109" t="s">
        <v>534</v>
      </c>
      <c r="B323" s="110" t="s">
        <v>535</v>
      </c>
      <c r="C323" s="235">
        <v>14190</v>
      </c>
      <c r="D323" s="244">
        <f t="shared" si="5"/>
        <v>17169.899999999998</v>
      </c>
      <c r="E323" s="111"/>
    </row>
    <row r="324" spans="1:5" x14ac:dyDescent="0.35">
      <c r="A324" s="94" t="s">
        <v>536</v>
      </c>
      <c r="B324" s="65" t="s">
        <v>537</v>
      </c>
      <c r="C324" s="235">
        <v>2790</v>
      </c>
      <c r="D324" s="244">
        <f t="shared" si="5"/>
        <v>3375.9</v>
      </c>
      <c r="E324" s="242"/>
    </row>
    <row r="325" spans="1:5" x14ac:dyDescent="0.35">
      <c r="A325" s="94" t="s">
        <v>538</v>
      </c>
      <c r="B325" s="65" t="s">
        <v>539</v>
      </c>
      <c r="C325" s="235">
        <v>3290</v>
      </c>
      <c r="D325" s="244">
        <f t="shared" si="5"/>
        <v>3980.9</v>
      </c>
      <c r="E325" s="242"/>
    </row>
    <row r="326" spans="1:5" ht="15" thickBot="1" x14ac:dyDescent="0.4">
      <c r="A326" s="281" t="s">
        <v>540</v>
      </c>
      <c r="B326" s="555" t="s">
        <v>2234</v>
      </c>
      <c r="C326" s="311">
        <v>9900</v>
      </c>
      <c r="D326" s="326">
        <f t="shared" si="5"/>
        <v>11979</v>
      </c>
      <c r="E326" s="328"/>
    </row>
    <row r="327" spans="1:5" x14ac:dyDescent="0.35">
      <c r="A327" s="89" t="s">
        <v>541</v>
      </c>
      <c r="B327" s="577" t="s">
        <v>542</v>
      </c>
      <c r="C327" s="247">
        <v>79090</v>
      </c>
      <c r="D327" s="313">
        <f t="shared" si="5"/>
        <v>95698.9</v>
      </c>
      <c r="E327" s="327"/>
    </row>
    <row r="328" spans="1:5" x14ac:dyDescent="0.35">
      <c r="A328" s="91" t="s">
        <v>543</v>
      </c>
      <c r="B328" s="577"/>
      <c r="C328" s="234">
        <v>79090</v>
      </c>
      <c r="D328" s="244">
        <f t="shared" si="5"/>
        <v>95698.9</v>
      </c>
      <c r="E328" s="112"/>
    </row>
    <row r="329" spans="1:5" ht="15" thickBot="1" x14ac:dyDescent="0.4">
      <c r="A329" s="118" t="s">
        <v>544</v>
      </c>
      <c r="B329" s="577"/>
      <c r="C329" s="235">
        <v>79090</v>
      </c>
      <c r="D329" s="300">
        <f t="shared" si="5"/>
        <v>95698.9</v>
      </c>
      <c r="E329" s="302"/>
    </row>
    <row r="330" spans="1:5" x14ac:dyDescent="0.35">
      <c r="A330" s="114" t="s">
        <v>545</v>
      </c>
      <c r="B330" s="72" t="s">
        <v>546</v>
      </c>
      <c r="C330" s="306">
        <v>95490</v>
      </c>
      <c r="D330" s="307">
        <f t="shared" si="5"/>
        <v>115542.9</v>
      </c>
      <c r="E330" s="308"/>
    </row>
    <row r="331" spans="1:5" x14ac:dyDescent="0.35">
      <c r="A331" s="91" t="s">
        <v>547</v>
      </c>
      <c r="B331" s="65" t="s">
        <v>548</v>
      </c>
      <c r="C331" s="234">
        <v>97990</v>
      </c>
      <c r="D331" s="244">
        <f t="shared" si="5"/>
        <v>118567.9</v>
      </c>
      <c r="E331" s="309"/>
    </row>
    <row r="332" spans="1:5" x14ac:dyDescent="0.35">
      <c r="A332" s="118" t="s">
        <v>549</v>
      </c>
      <c r="B332" s="301" t="s">
        <v>550</v>
      </c>
      <c r="C332" s="235">
        <v>97990</v>
      </c>
      <c r="D332" s="300">
        <f t="shared" si="5"/>
        <v>118567.9</v>
      </c>
      <c r="E332" s="310"/>
    </row>
    <row r="333" spans="1:5" ht="15" thickBot="1" x14ac:dyDescent="0.4">
      <c r="A333" s="113" t="s">
        <v>2101</v>
      </c>
      <c r="B333" s="73" t="s">
        <v>2102</v>
      </c>
      <c r="C333" s="511">
        <v>119900</v>
      </c>
      <c r="D333" s="512">
        <f t="shared" si="5"/>
        <v>145079</v>
      </c>
      <c r="E333" s="312"/>
    </row>
    <row r="334" spans="1:5" x14ac:dyDescent="0.35">
      <c r="A334" s="115" t="s">
        <v>551</v>
      </c>
      <c r="B334" s="116" t="s">
        <v>552</v>
      </c>
      <c r="C334" s="303">
        <v>107790</v>
      </c>
      <c r="D334" s="304">
        <f t="shared" si="5"/>
        <v>130425.9</v>
      </c>
      <c r="E334" s="305"/>
    </row>
    <row r="335" spans="1:5" x14ac:dyDescent="0.35">
      <c r="A335" s="86" t="s">
        <v>553</v>
      </c>
      <c r="B335" s="578" t="s">
        <v>554</v>
      </c>
      <c r="C335" s="234">
        <v>124790</v>
      </c>
      <c r="D335" s="244">
        <f t="shared" si="5"/>
        <v>150995.9</v>
      </c>
      <c r="E335" s="3"/>
    </row>
    <row r="336" spans="1:5" x14ac:dyDescent="0.35">
      <c r="A336" s="86" t="s">
        <v>555</v>
      </c>
      <c r="B336" s="578"/>
      <c r="C336" s="234">
        <v>124790</v>
      </c>
      <c r="D336" s="244">
        <f t="shared" si="5"/>
        <v>150995.9</v>
      </c>
      <c r="E336" s="3"/>
    </row>
    <row r="337" spans="1:5" ht="15" thickBot="1" x14ac:dyDescent="0.4">
      <c r="A337" s="130" t="s">
        <v>556</v>
      </c>
      <c r="B337" s="579"/>
      <c r="C337" s="235">
        <v>124790</v>
      </c>
      <c r="D337" s="300">
        <f t="shared" si="5"/>
        <v>150995.9</v>
      </c>
      <c r="E337" s="282"/>
    </row>
    <row r="338" spans="1:5" x14ac:dyDescent="0.35">
      <c r="A338" s="114" t="s">
        <v>557</v>
      </c>
      <c r="B338" s="570" t="s">
        <v>558</v>
      </c>
      <c r="C338" s="306">
        <v>135690</v>
      </c>
      <c r="D338" s="307">
        <f t="shared" si="5"/>
        <v>164184.9</v>
      </c>
      <c r="E338" s="315"/>
    </row>
    <row r="339" spans="1:5" x14ac:dyDescent="0.35">
      <c r="A339" s="118" t="s">
        <v>559</v>
      </c>
      <c r="B339" s="571"/>
      <c r="C339" s="235">
        <v>135690</v>
      </c>
      <c r="D339" s="300">
        <f t="shared" si="5"/>
        <v>164184.9</v>
      </c>
      <c r="E339" s="316"/>
    </row>
    <row r="340" spans="1:5" ht="15" thickBot="1" x14ac:dyDescent="0.4">
      <c r="A340" s="113" t="s">
        <v>2103</v>
      </c>
      <c r="B340" s="483" t="s">
        <v>2104</v>
      </c>
      <c r="C340" s="511">
        <v>167900</v>
      </c>
      <c r="D340" s="512">
        <f t="shared" si="5"/>
        <v>203159</v>
      </c>
      <c r="E340" s="317"/>
    </row>
    <row r="341" spans="1:5" x14ac:dyDescent="0.35">
      <c r="A341" s="89" t="s">
        <v>560</v>
      </c>
      <c r="B341" s="117" t="s">
        <v>561</v>
      </c>
      <c r="C341" s="247">
        <v>80190</v>
      </c>
      <c r="D341" s="313">
        <f t="shared" si="5"/>
        <v>97029.9</v>
      </c>
      <c r="E341" s="314"/>
    </row>
    <row r="342" spans="1:5" x14ac:dyDescent="0.35">
      <c r="A342" s="91" t="s">
        <v>562</v>
      </c>
      <c r="B342" s="94" t="s">
        <v>563</v>
      </c>
      <c r="C342" s="234">
        <v>82690</v>
      </c>
      <c r="D342" s="244">
        <f t="shared" si="5"/>
        <v>100054.9</v>
      </c>
      <c r="E342" s="7"/>
    </row>
    <row r="343" spans="1:5" x14ac:dyDescent="0.35">
      <c r="A343" s="91" t="s">
        <v>564</v>
      </c>
      <c r="B343" s="94" t="s">
        <v>565</v>
      </c>
      <c r="C343" s="234">
        <v>133390</v>
      </c>
      <c r="D343" s="244">
        <f t="shared" si="5"/>
        <v>161401.9</v>
      </c>
      <c r="E343" s="7"/>
    </row>
    <row r="344" spans="1:5" x14ac:dyDescent="0.35">
      <c r="A344" s="91" t="s">
        <v>566</v>
      </c>
      <c r="B344" s="94" t="s">
        <v>567</v>
      </c>
      <c r="C344" s="234">
        <v>135690</v>
      </c>
      <c r="D344" s="244">
        <f t="shared" si="5"/>
        <v>164184.9</v>
      </c>
      <c r="E344" s="7"/>
    </row>
    <row r="345" spans="1:5" x14ac:dyDescent="0.35">
      <c r="A345" s="91" t="s">
        <v>568</v>
      </c>
      <c r="B345" s="94" t="s">
        <v>569</v>
      </c>
      <c r="C345" s="234">
        <v>144090</v>
      </c>
      <c r="D345" s="244">
        <f t="shared" si="5"/>
        <v>174348.9</v>
      </c>
      <c r="E345" s="7"/>
    </row>
    <row r="346" spans="1:5" x14ac:dyDescent="0.35">
      <c r="A346" s="91" t="s">
        <v>570</v>
      </c>
      <c r="B346" s="94" t="s">
        <v>571</v>
      </c>
      <c r="C346" s="234">
        <v>172190</v>
      </c>
      <c r="D346" s="244">
        <f t="shared" si="5"/>
        <v>208349.9</v>
      </c>
      <c r="E346" s="7"/>
    </row>
    <row r="347" spans="1:5" x14ac:dyDescent="0.35">
      <c r="A347" s="91" t="s">
        <v>572</v>
      </c>
      <c r="B347" s="94" t="s">
        <v>573</v>
      </c>
      <c r="C347" s="234">
        <v>180690</v>
      </c>
      <c r="D347" s="244">
        <f t="shared" si="5"/>
        <v>218634.9</v>
      </c>
      <c r="E347" s="7"/>
    </row>
    <row r="348" spans="1:5" x14ac:dyDescent="0.35">
      <c r="A348" s="118" t="s">
        <v>574</v>
      </c>
      <c r="B348" s="119" t="s">
        <v>575</v>
      </c>
      <c r="C348" s="235">
        <v>182890</v>
      </c>
      <c r="D348" s="300">
        <f t="shared" si="5"/>
        <v>221296.9</v>
      </c>
      <c r="E348" s="120"/>
    </row>
    <row r="349" spans="1:5" ht="18.75" customHeight="1" x14ac:dyDescent="0.35">
      <c r="A349" s="368" t="s">
        <v>576</v>
      </c>
      <c r="B349" s="369"/>
      <c r="C349" s="370"/>
      <c r="D349" s="339"/>
      <c r="E349" s="371"/>
    </row>
    <row r="350" spans="1:5" ht="15.75" customHeight="1" x14ac:dyDescent="0.35">
      <c r="A350" s="372" t="s">
        <v>577</v>
      </c>
      <c r="B350" s="373"/>
      <c r="C350" s="374"/>
      <c r="D350" s="375"/>
      <c r="E350" s="376"/>
    </row>
    <row r="351" spans="1:5" x14ac:dyDescent="0.35">
      <c r="A351" s="121" t="s">
        <v>578</v>
      </c>
      <c r="B351" s="122" t="s">
        <v>579</v>
      </c>
      <c r="C351" s="124">
        <v>1390</v>
      </c>
      <c r="D351" s="244">
        <f t="shared" si="5"/>
        <v>1681.8999999999999</v>
      </c>
      <c r="E351" s="9"/>
    </row>
    <row r="352" spans="1:5" x14ac:dyDescent="0.35">
      <c r="A352" s="121" t="s">
        <v>580</v>
      </c>
      <c r="B352" s="122" t="s">
        <v>581</v>
      </c>
      <c r="C352" s="124">
        <v>690</v>
      </c>
      <c r="D352" s="244">
        <f t="shared" si="5"/>
        <v>834.9</v>
      </c>
      <c r="E352" s="9"/>
    </row>
    <row r="353" spans="1:5" x14ac:dyDescent="0.35">
      <c r="A353" s="121" t="s">
        <v>582</v>
      </c>
      <c r="B353" s="122" t="s">
        <v>583</v>
      </c>
      <c r="C353" s="124">
        <v>790</v>
      </c>
      <c r="D353" s="244">
        <f t="shared" si="5"/>
        <v>955.9</v>
      </c>
      <c r="E353" s="9"/>
    </row>
    <row r="354" spans="1:5" x14ac:dyDescent="0.35">
      <c r="A354" s="121" t="s">
        <v>584</v>
      </c>
      <c r="B354" s="122" t="s">
        <v>585</v>
      </c>
      <c r="C354" s="124">
        <v>1190</v>
      </c>
      <c r="D354" s="244">
        <f t="shared" si="5"/>
        <v>1439.8999999999999</v>
      </c>
      <c r="E354" s="9"/>
    </row>
    <row r="355" spans="1:5" x14ac:dyDescent="0.35">
      <c r="A355" s="121" t="s">
        <v>586</v>
      </c>
      <c r="B355" s="122" t="s">
        <v>587</v>
      </c>
      <c r="C355" s="124">
        <v>2090</v>
      </c>
      <c r="D355" s="244">
        <f t="shared" si="5"/>
        <v>2528.9</v>
      </c>
      <c r="E355" s="9"/>
    </row>
    <row r="356" spans="1:5" x14ac:dyDescent="0.35">
      <c r="A356" s="521" t="s">
        <v>2206</v>
      </c>
      <c r="B356" s="522" t="s">
        <v>2207</v>
      </c>
      <c r="C356" s="124">
        <v>790</v>
      </c>
      <c r="D356" s="244">
        <f t="shared" si="5"/>
        <v>955.9</v>
      </c>
      <c r="E356" s="9"/>
    </row>
    <row r="357" spans="1:5" x14ac:dyDescent="0.35">
      <c r="A357" s="241" t="s">
        <v>101</v>
      </c>
      <c r="B357" s="8" t="s">
        <v>102</v>
      </c>
      <c r="C357" s="124">
        <v>490</v>
      </c>
      <c r="D357" s="244">
        <f t="shared" si="5"/>
        <v>592.9</v>
      </c>
      <c r="E357" s="9"/>
    </row>
    <row r="358" spans="1:5" x14ac:dyDescent="0.35">
      <c r="A358" s="121" t="s">
        <v>590</v>
      </c>
      <c r="B358" s="122" t="s">
        <v>591</v>
      </c>
      <c r="C358" s="124">
        <v>890</v>
      </c>
      <c r="D358" s="244">
        <f t="shared" si="5"/>
        <v>1076.8999999999999</v>
      </c>
      <c r="E358" s="7"/>
    </row>
    <row r="359" spans="1:5" x14ac:dyDescent="0.35">
      <c r="A359" s="121" t="s">
        <v>592</v>
      </c>
      <c r="B359" s="122" t="s">
        <v>593</v>
      </c>
      <c r="C359" s="124">
        <v>790</v>
      </c>
      <c r="D359" s="244">
        <f t="shared" si="5"/>
        <v>955.9</v>
      </c>
      <c r="E359" s="9"/>
    </row>
    <row r="360" spans="1:5" x14ac:dyDescent="0.35">
      <c r="A360" s="121" t="s">
        <v>594</v>
      </c>
      <c r="B360" s="122" t="s">
        <v>595</v>
      </c>
      <c r="C360" s="124">
        <v>1290</v>
      </c>
      <c r="D360" s="244">
        <f t="shared" si="5"/>
        <v>1560.8999999999999</v>
      </c>
      <c r="E360" s="9"/>
    </row>
    <row r="361" spans="1:5" ht="13.5" customHeight="1" x14ac:dyDescent="0.35">
      <c r="A361" s="121" t="s">
        <v>596</v>
      </c>
      <c r="B361" s="122" t="s">
        <v>597</v>
      </c>
      <c r="C361" s="124">
        <v>1490</v>
      </c>
      <c r="D361" s="244">
        <f t="shared" si="5"/>
        <v>1802.8999999999999</v>
      </c>
      <c r="E361" s="7"/>
    </row>
    <row r="362" spans="1:5" ht="13.5" customHeight="1" x14ac:dyDescent="0.35">
      <c r="A362" s="121" t="s">
        <v>598</v>
      </c>
      <c r="B362" s="122" t="s">
        <v>599</v>
      </c>
      <c r="C362" s="124">
        <v>1690</v>
      </c>
      <c r="D362" s="244">
        <f t="shared" ref="D362:D425" si="7">C362*1.21</f>
        <v>2044.8999999999999</v>
      </c>
      <c r="E362" s="9"/>
    </row>
    <row r="363" spans="1:5" ht="13.5" customHeight="1" x14ac:dyDescent="0.35">
      <c r="A363" s="121" t="s">
        <v>600</v>
      </c>
      <c r="B363" s="122" t="s">
        <v>601</v>
      </c>
      <c r="C363" s="124">
        <v>2490</v>
      </c>
      <c r="D363" s="244">
        <f t="shared" si="7"/>
        <v>3012.9</v>
      </c>
      <c r="E363" s="9"/>
    </row>
    <row r="364" spans="1:5" ht="13.5" customHeight="1" x14ac:dyDescent="0.35">
      <c r="A364" s="121" t="s">
        <v>602</v>
      </c>
      <c r="B364" s="122" t="s">
        <v>603</v>
      </c>
      <c r="C364" s="124">
        <v>3190</v>
      </c>
      <c r="D364" s="244">
        <f t="shared" si="7"/>
        <v>3859.9</v>
      </c>
      <c r="E364" s="7"/>
    </row>
    <row r="365" spans="1:5" ht="13.5" customHeight="1" x14ac:dyDescent="0.35">
      <c r="A365" s="121" t="s">
        <v>604</v>
      </c>
      <c r="B365" s="122" t="s">
        <v>605</v>
      </c>
      <c r="C365" s="124">
        <v>190</v>
      </c>
      <c r="D365" s="244">
        <f t="shared" si="7"/>
        <v>229.9</v>
      </c>
      <c r="E365" s="7"/>
    </row>
    <row r="366" spans="1:5" ht="13.5" customHeight="1" x14ac:dyDescent="0.35">
      <c r="A366" s="121" t="s">
        <v>606</v>
      </c>
      <c r="B366" s="122" t="s">
        <v>607</v>
      </c>
      <c r="C366" s="124">
        <v>190</v>
      </c>
      <c r="D366" s="244">
        <f t="shared" si="7"/>
        <v>229.9</v>
      </c>
      <c r="E366" s="7"/>
    </row>
    <row r="367" spans="1:5" x14ac:dyDescent="0.35">
      <c r="A367" s="121" t="s">
        <v>608</v>
      </c>
      <c r="B367" s="122" t="s">
        <v>609</v>
      </c>
      <c r="C367" s="124">
        <v>1690</v>
      </c>
      <c r="D367" s="244">
        <f t="shared" si="7"/>
        <v>2044.8999999999999</v>
      </c>
      <c r="E367" s="7"/>
    </row>
    <row r="368" spans="1:5" x14ac:dyDescent="0.35">
      <c r="A368" s="121" t="s">
        <v>610</v>
      </c>
      <c r="B368" s="122" t="s">
        <v>611</v>
      </c>
      <c r="C368" s="124">
        <v>990</v>
      </c>
      <c r="D368" s="244">
        <f t="shared" si="7"/>
        <v>1197.8999999999999</v>
      </c>
      <c r="E368" s="7"/>
    </row>
    <row r="369" spans="1:5" x14ac:dyDescent="0.35">
      <c r="A369" s="121" t="s">
        <v>612</v>
      </c>
      <c r="B369" s="122" t="s">
        <v>613</v>
      </c>
      <c r="C369" s="124">
        <v>2490</v>
      </c>
      <c r="D369" s="244">
        <f t="shared" si="7"/>
        <v>3012.9</v>
      </c>
      <c r="E369" s="9"/>
    </row>
    <row r="370" spans="1:5" x14ac:dyDescent="0.35">
      <c r="A370" s="123" t="s">
        <v>614</v>
      </c>
      <c r="B370" s="122" t="s">
        <v>615</v>
      </c>
      <c r="C370" s="124">
        <v>3890</v>
      </c>
      <c r="D370" s="244">
        <f t="shared" si="7"/>
        <v>4706.8999999999996</v>
      </c>
      <c r="E370" s="9"/>
    </row>
    <row r="371" spans="1:5" x14ac:dyDescent="0.35">
      <c r="A371" s="123" t="s">
        <v>616</v>
      </c>
      <c r="B371" s="122" t="s">
        <v>617</v>
      </c>
      <c r="C371" s="124">
        <v>3390</v>
      </c>
      <c r="D371" s="244">
        <f t="shared" si="7"/>
        <v>4101.8999999999996</v>
      </c>
      <c r="E371" s="9"/>
    </row>
    <row r="372" spans="1:5" x14ac:dyDescent="0.35">
      <c r="A372" s="379" t="s">
        <v>618</v>
      </c>
      <c r="B372" s="380" t="s">
        <v>619</v>
      </c>
      <c r="C372" s="231">
        <v>4490</v>
      </c>
      <c r="D372" s="300">
        <f t="shared" si="7"/>
        <v>5432.9</v>
      </c>
      <c r="E372" s="242"/>
    </row>
    <row r="373" spans="1:5" ht="15" customHeight="1" x14ac:dyDescent="0.35">
      <c r="A373" s="377" t="s">
        <v>620</v>
      </c>
      <c r="B373" s="378"/>
      <c r="C373" s="382"/>
      <c r="D373" s="383"/>
      <c r="E373" s="384"/>
    </row>
    <row r="374" spans="1:5" x14ac:dyDescent="0.35">
      <c r="A374" s="133" t="s">
        <v>621</v>
      </c>
      <c r="B374" s="134" t="s">
        <v>622</v>
      </c>
      <c r="C374" s="239">
        <v>1890</v>
      </c>
      <c r="D374" s="313">
        <f t="shared" si="7"/>
        <v>2286.9</v>
      </c>
      <c r="E374" s="381"/>
    </row>
    <row r="375" spans="1:5" x14ac:dyDescent="0.35">
      <c r="A375" s="8" t="s">
        <v>582</v>
      </c>
      <c r="B375" s="100" t="s">
        <v>623</v>
      </c>
      <c r="C375" s="124">
        <v>1090</v>
      </c>
      <c r="D375" s="244">
        <f t="shared" si="7"/>
        <v>1318.8999999999999</v>
      </c>
      <c r="E375" s="1"/>
    </row>
    <row r="376" spans="1:5" x14ac:dyDescent="0.35">
      <c r="A376" s="8" t="s">
        <v>584</v>
      </c>
      <c r="B376" s="100" t="s">
        <v>624</v>
      </c>
      <c r="C376" s="124">
        <v>1490</v>
      </c>
      <c r="D376" s="244">
        <f t="shared" si="7"/>
        <v>1802.8999999999999</v>
      </c>
      <c r="E376" s="1"/>
    </row>
    <row r="377" spans="1:5" x14ac:dyDescent="0.35">
      <c r="A377" s="8" t="s">
        <v>625</v>
      </c>
      <c r="B377" s="100" t="s">
        <v>626</v>
      </c>
      <c r="C377" s="124">
        <v>1090</v>
      </c>
      <c r="D377" s="244">
        <f t="shared" si="7"/>
        <v>1318.8999999999999</v>
      </c>
      <c r="E377" s="7"/>
    </row>
    <row r="378" spans="1:5" x14ac:dyDescent="0.35">
      <c r="A378" s="8" t="s">
        <v>592</v>
      </c>
      <c r="B378" s="100" t="s">
        <v>627</v>
      </c>
      <c r="C378" s="124">
        <v>1090</v>
      </c>
      <c r="D378" s="244">
        <f t="shared" si="7"/>
        <v>1318.8999999999999</v>
      </c>
      <c r="E378" s="7"/>
    </row>
    <row r="379" spans="1:5" x14ac:dyDescent="0.35">
      <c r="A379" s="8" t="s">
        <v>628</v>
      </c>
      <c r="B379" s="100" t="s">
        <v>629</v>
      </c>
      <c r="C379" s="124">
        <v>3290</v>
      </c>
      <c r="D379" s="244">
        <f t="shared" si="7"/>
        <v>3980.9</v>
      </c>
      <c r="E379" s="7"/>
    </row>
    <row r="380" spans="1:5" x14ac:dyDescent="0.35">
      <c r="A380" s="8" t="s">
        <v>630</v>
      </c>
      <c r="B380" s="100" t="s">
        <v>631</v>
      </c>
      <c r="C380" s="329">
        <v>2590</v>
      </c>
      <c r="D380" s="244">
        <f t="shared" si="7"/>
        <v>3133.9</v>
      </c>
      <c r="E380" s="7"/>
    </row>
    <row r="381" spans="1:5" x14ac:dyDescent="0.35">
      <c r="A381" s="8" t="s">
        <v>632</v>
      </c>
      <c r="B381" s="100" t="s">
        <v>633</v>
      </c>
      <c r="C381" s="124">
        <v>2890</v>
      </c>
      <c r="D381" s="244">
        <f t="shared" si="7"/>
        <v>3496.9</v>
      </c>
      <c r="E381" s="9"/>
    </row>
    <row r="382" spans="1:5" ht="13.5" customHeight="1" x14ac:dyDescent="0.35">
      <c r="A382" s="8" t="s">
        <v>634</v>
      </c>
      <c r="B382" s="100" t="s">
        <v>635</v>
      </c>
      <c r="C382" s="124">
        <v>390</v>
      </c>
      <c r="D382" s="244">
        <f t="shared" si="7"/>
        <v>471.9</v>
      </c>
      <c r="E382" s="7"/>
    </row>
    <row r="383" spans="1:5" ht="13.5" customHeight="1" x14ac:dyDescent="0.35">
      <c r="A383" s="8" t="s">
        <v>606</v>
      </c>
      <c r="B383" s="12" t="s">
        <v>607</v>
      </c>
      <c r="C383" s="124">
        <v>190</v>
      </c>
      <c r="D383" s="244">
        <f t="shared" si="7"/>
        <v>229.9</v>
      </c>
      <c r="E383" s="1"/>
    </row>
    <row r="384" spans="1:5" ht="13.5" customHeight="1" x14ac:dyDescent="0.35">
      <c r="A384" s="8" t="s">
        <v>608</v>
      </c>
      <c r="B384" s="12" t="s">
        <v>609</v>
      </c>
      <c r="C384" s="124">
        <v>1690</v>
      </c>
      <c r="D384" s="244">
        <f t="shared" si="7"/>
        <v>2044.8999999999999</v>
      </c>
      <c r="E384" s="7"/>
    </row>
    <row r="385" spans="1:5" ht="13.5" customHeight="1" x14ac:dyDescent="0.35">
      <c r="A385" s="8" t="s">
        <v>610</v>
      </c>
      <c r="B385" s="12" t="s">
        <v>611</v>
      </c>
      <c r="C385" s="124">
        <v>990</v>
      </c>
      <c r="D385" s="244">
        <f t="shared" si="7"/>
        <v>1197.8999999999999</v>
      </c>
      <c r="E385" s="7"/>
    </row>
    <row r="386" spans="1:5" ht="13.5" customHeight="1" x14ac:dyDescent="0.35">
      <c r="A386" s="8" t="s">
        <v>612</v>
      </c>
      <c r="B386" s="12" t="s">
        <v>613</v>
      </c>
      <c r="C386" s="124">
        <v>2490</v>
      </c>
      <c r="D386" s="244">
        <f t="shared" si="7"/>
        <v>3012.9</v>
      </c>
      <c r="E386" s="9"/>
    </row>
    <row r="387" spans="1:5" ht="13.5" customHeight="1" x14ac:dyDescent="0.35">
      <c r="A387" s="385" t="s">
        <v>614</v>
      </c>
      <c r="B387" s="386" t="s">
        <v>615</v>
      </c>
      <c r="C387" s="231">
        <v>3890</v>
      </c>
      <c r="D387" s="300">
        <f t="shared" si="7"/>
        <v>4706.8999999999996</v>
      </c>
      <c r="E387" s="242"/>
    </row>
    <row r="388" spans="1:5" ht="13.5" customHeight="1" x14ac:dyDescent="0.35">
      <c r="A388" s="377" t="s">
        <v>636</v>
      </c>
      <c r="B388" s="378"/>
      <c r="C388" s="382"/>
      <c r="D388" s="383"/>
      <c r="E388" s="384"/>
    </row>
    <row r="389" spans="1:5" ht="13.5" customHeight="1" x14ac:dyDescent="0.35">
      <c r="A389" s="387" t="s">
        <v>637</v>
      </c>
      <c r="B389" s="388" t="s">
        <v>638</v>
      </c>
      <c r="C389" s="239">
        <v>890</v>
      </c>
      <c r="D389" s="313">
        <f t="shared" si="7"/>
        <v>1076.8999999999999</v>
      </c>
      <c r="E389" s="356"/>
    </row>
    <row r="390" spans="1:5" ht="13.5" customHeight="1" x14ac:dyDescent="0.35">
      <c r="A390" s="125" t="s">
        <v>639</v>
      </c>
      <c r="B390" s="126" t="s">
        <v>640</v>
      </c>
      <c r="C390" s="124">
        <v>1090</v>
      </c>
      <c r="D390" s="244">
        <f t="shared" si="7"/>
        <v>1318.8999999999999</v>
      </c>
      <c r="E390" s="9"/>
    </row>
    <row r="391" spans="1:5" ht="13.5" customHeight="1" x14ac:dyDescent="0.35">
      <c r="A391" s="125" t="s">
        <v>641</v>
      </c>
      <c r="B391" s="126" t="s">
        <v>642</v>
      </c>
      <c r="C391" s="124">
        <v>1490</v>
      </c>
      <c r="D391" s="244">
        <f t="shared" si="7"/>
        <v>1802.8999999999999</v>
      </c>
      <c r="E391" s="9"/>
    </row>
    <row r="392" spans="1:5" ht="13.5" customHeight="1" x14ac:dyDescent="0.35">
      <c r="A392" s="125" t="s">
        <v>643</v>
      </c>
      <c r="B392" s="126" t="s">
        <v>644</v>
      </c>
      <c r="C392" s="124">
        <v>2590</v>
      </c>
      <c r="D392" s="244">
        <f t="shared" si="7"/>
        <v>3133.9</v>
      </c>
      <c r="E392" s="9"/>
    </row>
    <row r="393" spans="1:5" ht="13.5" customHeight="1" x14ac:dyDescent="0.35">
      <c r="A393" s="125" t="s">
        <v>645</v>
      </c>
      <c r="B393" s="126" t="s">
        <v>646</v>
      </c>
      <c r="C393" s="124">
        <v>1590</v>
      </c>
      <c r="D393" s="244">
        <f t="shared" si="7"/>
        <v>1923.8999999999999</v>
      </c>
      <c r="E393" s="9"/>
    </row>
    <row r="394" spans="1:5" ht="13.5" customHeight="1" x14ac:dyDescent="0.35">
      <c r="A394" s="125" t="s">
        <v>647</v>
      </c>
      <c r="B394" s="126" t="s">
        <v>648</v>
      </c>
      <c r="C394" s="124">
        <v>1190</v>
      </c>
      <c r="D394" s="244">
        <f t="shared" si="7"/>
        <v>1439.8999999999999</v>
      </c>
      <c r="E394" s="7"/>
    </row>
    <row r="395" spans="1:5" ht="13.5" customHeight="1" x14ac:dyDescent="0.35">
      <c r="A395" s="125" t="s">
        <v>649</v>
      </c>
      <c r="B395" s="126" t="s">
        <v>650</v>
      </c>
      <c r="C395" s="124">
        <v>1090</v>
      </c>
      <c r="D395" s="244">
        <f t="shared" si="7"/>
        <v>1318.8999999999999</v>
      </c>
      <c r="E395" s="9"/>
    </row>
    <row r="396" spans="1:5" ht="13.5" customHeight="1" x14ac:dyDescent="0.35">
      <c r="A396" s="125" t="s">
        <v>651</v>
      </c>
      <c r="B396" s="126" t="s">
        <v>652</v>
      </c>
      <c r="C396" s="124">
        <v>3290</v>
      </c>
      <c r="D396" s="244">
        <f t="shared" si="7"/>
        <v>3980.9</v>
      </c>
      <c r="E396" s="7"/>
    </row>
    <row r="397" spans="1:5" ht="13.5" customHeight="1" x14ac:dyDescent="0.35">
      <c r="A397" s="125" t="s">
        <v>653</v>
      </c>
      <c r="B397" s="126" t="s">
        <v>654</v>
      </c>
      <c r="C397" s="124">
        <v>1690</v>
      </c>
      <c r="D397" s="244">
        <f t="shared" si="7"/>
        <v>2044.8999999999999</v>
      </c>
      <c r="E397" s="9"/>
    </row>
    <row r="398" spans="1:5" ht="13.5" customHeight="1" x14ac:dyDescent="0.35">
      <c r="A398" s="125" t="s">
        <v>655</v>
      </c>
      <c r="B398" s="126" t="s">
        <v>656</v>
      </c>
      <c r="C398" s="124">
        <v>1990</v>
      </c>
      <c r="D398" s="244">
        <f t="shared" si="7"/>
        <v>2407.9</v>
      </c>
      <c r="E398" s="9"/>
    </row>
    <row r="399" spans="1:5" ht="13.5" customHeight="1" x14ac:dyDescent="0.35">
      <c r="A399" s="125" t="s">
        <v>657</v>
      </c>
      <c r="B399" s="126" t="s">
        <v>658</v>
      </c>
      <c r="C399" s="124">
        <v>2690</v>
      </c>
      <c r="D399" s="244">
        <f t="shared" si="7"/>
        <v>3254.9</v>
      </c>
      <c r="E399" s="9"/>
    </row>
    <row r="400" spans="1:5" ht="13.5" customHeight="1" x14ac:dyDescent="0.35">
      <c r="A400" s="125" t="s">
        <v>659</v>
      </c>
      <c r="B400" s="126" t="s">
        <v>660</v>
      </c>
      <c r="C400" s="124">
        <v>3490</v>
      </c>
      <c r="D400" s="244">
        <f t="shared" si="7"/>
        <v>4222.8999999999996</v>
      </c>
      <c r="E400" s="9"/>
    </row>
    <row r="401" spans="1:5" ht="13.5" customHeight="1" x14ac:dyDescent="0.35">
      <c r="A401" s="8" t="s">
        <v>103</v>
      </c>
      <c r="B401" s="8" t="s">
        <v>104</v>
      </c>
      <c r="C401" s="124">
        <v>490</v>
      </c>
      <c r="D401" s="244">
        <f t="shared" si="7"/>
        <v>592.9</v>
      </c>
      <c r="E401" s="9"/>
    </row>
    <row r="402" spans="1:5" ht="13.5" customHeight="1" x14ac:dyDescent="0.35">
      <c r="A402" s="125" t="s">
        <v>661</v>
      </c>
      <c r="B402" s="126" t="s">
        <v>662</v>
      </c>
      <c r="C402" s="124">
        <v>1790</v>
      </c>
      <c r="D402" s="244">
        <f t="shared" si="7"/>
        <v>2165.9</v>
      </c>
      <c r="E402" s="9"/>
    </row>
    <row r="403" spans="1:5" ht="13.5" customHeight="1" x14ac:dyDescent="0.35">
      <c r="A403" s="125" t="s">
        <v>663</v>
      </c>
      <c r="B403" s="126" t="s">
        <v>664</v>
      </c>
      <c r="C403" s="124">
        <v>290</v>
      </c>
      <c r="D403" s="244">
        <f t="shared" si="7"/>
        <v>350.9</v>
      </c>
      <c r="E403" s="7"/>
    </row>
    <row r="404" spans="1:5" ht="13.5" customHeight="1" x14ac:dyDescent="0.35">
      <c r="A404" s="125" t="s">
        <v>665</v>
      </c>
      <c r="B404" s="126" t="s">
        <v>666</v>
      </c>
      <c r="C404" s="124">
        <v>290</v>
      </c>
      <c r="D404" s="244">
        <f t="shared" si="7"/>
        <v>350.9</v>
      </c>
      <c r="E404" s="7"/>
    </row>
    <row r="405" spans="1:5" ht="13.5" customHeight="1" x14ac:dyDescent="0.35">
      <c r="A405" s="125" t="s">
        <v>610</v>
      </c>
      <c r="B405" s="126" t="s">
        <v>611</v>
      </c>
      <c r="C405" s="124">
        <v>990</v>
      </c>
      <c r="D405" s="244">
        <f t="shared" si="7"/>
        <v>1197.8999999999999</v>
      </c>
      <c r="E405" s="1"/>
    </row>
    <row r="406" spans="1:5" ht="13.5" customHeight="1" x14ac:dyDescent="0.35">
      <c r="A406" s="125" t="s">
        <v>608</v>
      </c>
      <c r="B406" s="126" t="s">
        <v>609</v>
      </c>
      <c r="C406" s="124">
        <v>1690</v>
      </c>
      <c r="D406" s="244">
        <f t="shared" si="7"/>
        <v>2044.8999999999999</v>
      </c>
      <c r="E406" s="1"/>
    </row>
    <row r="407" spans="1:5" ht="13.5" customHeight="1" x14ac:dyDescent="0.35">
      <c r="A407" s="125" t="s">
        <v>667</v>
      </c>
      <c r="B407" s="126" t="s">
        <v>668</v>
      </c>
      <c r="C407" s="124">
        <v>2590</v>
      </c>
      <c r="D407" s="244">
        <f t="shared" si="7"/>
        <v>3133.9</v>
      </c>
      <c r="E407" s="9"/>
    </row>
    <row r="408" spans="1:5" ht="13.5" customHeight="1" x14ac:dyDescent="0.35">
      <c r="A408" s="125" t="s">
        <v>669</v>
      </c>
      <c r="B408" s="126" t="s">
        <v>670</v>
      </c>
      <c r="C408" s="124">
        <v>3990</v>
      </c>
      <c r="D408" s="244">
        <f t="shared" si="7"/>
        <v>4827.8999999999996</v>
      </c>
      <c r="E408" s="9"/>
    </row>
    <row r="409" spans="1:5" ht="13.5" customHeight="1" x14ac:dyDescent="0.35">
      <c r="A409" s="125" t="s">
        <v>671</v>
      </c>
      <c r="B409" s="126" t="s">
        <v>672</v>
      </c>
      <c r="C409" s="124">
        <v>5390</v>
      </c>
      <c r="D409" s="244">
        <f t="shared" si="7"/>
        <v>6521.9</v>
      </c>
      <c r="E409" s="9"/>
    </row>
    <row r="410" spans="1:5" ht="13.5" customHeight="1" x14ac:dyDescent="0.35">
      <c r="A410" s="389" t="s">
        <v>673</v>
      </c>
      <c r="B410" s="390" t="s">
        <v>674</v>
      </c>
      <c r="C410" s="231">
        <v>1190</v>
      </c>
      <c r="D410" s="300">
        <f t="shared" si="7"/>
        <v>1439.8999999999999</v>
      </c>
      <c r="E410" s="242"/>
    </row>
    <row r="411" spans="1:5" x14ac:dyDescent="0.35">
      <c r="A411" s="377" t="s">
        <v>675</v>
      </c>
      <c r="B411" s="378"/>
      <c r="C411" s="382"/>
      <c r="D411" s="383"/>
      <c r="E411" s="384"/>
    </row>
    <row r="412" spans="1:5" x14ac:dyDescent="0.35">
      <c r="A412" s="127" t="s">
        <v>676</v>
      </c>
      <c r="B412" s="250">
        <v>7224051</v>
      </c>
      <c r="C412" s="239">
        <v>2090</v>
      </c>
      <c r="D412" s="313">
        <f t="shared" si="7"/>
        <v>2528.9</v>
      </c>
      <c r="E412" s="381"/>
    </row>
    <row r="413" spans="1:5" x14ac:dyDescent="0.35">
      <c r="A413" s="10" t="s">
        <v>677</v>
      </c>
      <c r="B413" s="249">
        <v>7224052</v>
      </c>
      <c r="C413" s="124">
        <v>2090</v>
      </c>
      <c r="D413" s="244">
        <f t="shared" si="7"/>
        <v>2528.9</v>
      </c>
      <c r="E413" s="1"/>
    </row>
    <row r="414" spans="1:5" x14ac:dyDescent="0.35">
      <c r="A414" s="8" t="s">
        <v>678</v>
      </c>
      <c r="B414" s="100" t="s">
        <v>679</v>
      </c>
      <c r="C414" s="124">
        <v>1390</v>
      </c>
      <c r="D414" s="244">
        <f t="shared" si="7"/>
        <v>1681.8999999999999</v>
      </c>
      <c r="E414" s="1"/>
    </row>
    <row r="415" spans="1:5" x14ac:dyDescent="0.35">
      <c r="A415" s="8" t="s">
        <v>680</v>
      </c>
      <c r="B415" s="100" t="s">
        <v>681</v>
      </c>
      <c r="C415" s="124">
        <v>1990</v>
      </c>
      <c r="D415" s="244">
        <f t="shared" si="7"/>
        <v>2407.9</v>
      </c>
      <c r="E415" s="1"/>
    </row>
    <row r="416" spans="1:5" x14ac:dyDescent="0.35">
      <c r="A416" s="8" t="s">
        <v>682</v>
      </c>
      <c r="B416" s="100" t="s">
        <v>683</v>
      </c>
      <c r="C416" s="124">
        <v>1290</v>
      </c>
      <c r="D416" s="244">
        <f t="shared" si="7"/>
        <v>1560.8999999999999</v>
      </c>
      <c r="E416" s="1"/>
    </row>
    <row r="417" spans="1:5" x14ac:dyDescent="0.35">
      <c r="A417" s="8" t="s">
        <v>684</v>
      </c>
      <c r="B417" s="100" t="s">
        <v>685</v>
      </c>
      <c r="C417" s="124">
        <v>1290</v>
      </c>
      <c r="D417" s="244">
        <f t="shared" si="7"/>
        <v>1560.8999999999999</v>
      </c>
      <c r="E417" s="1"/>
    </row>
    <row r="418" spans="1:5" x14ac:dyDescent="0.35">
      <c r="A418" s="8" t="s">
        <v>686</v>
      </c>
      <c r="B418" s="100" t="s">
        <v>687</v>
      </c>
      <c r="C418" s="124">
        <v>3690</v>
      </c>
      <c r="D418" s="244">
        <f t="shared" si="7"/>
        <v>4464.8999999999996</v>
      </c>
      <c r="E418" s="7"/>
    </row>
    <row r="419" spans="1:5" x14ac:dyDescent="0.35">
      <c r="A419" s="8" t="s">
        <v>688</v>
      </c>
      <c r="B419" s="100" t="s">
        <v>689</v>
      </c>
      <c r="C419" s="124">
        <v>4190</v>
      </c>
      <c r="D419" s="244">
        <f t="shared" si="7"/>
        <v>5069.8999999999996</v>
      </c>
      <c r="E419" s="7"/>
    </row>
    <row r="420" spans="1:5" x14ac:dyDescent="0.35">
      <c r="A420" s="8" t="s">
        <v>655</v>
      </c>
      <c r="B420" s="100" t="s">
        <v>690</v>
      </c>
      <c r="C420" s="124">
        <v>2990</v>
      </c>
      <c r="D420" s="244">
        <f t="shared" si="7"/>
        <v>3617.9</v>
      </c>
      <c r="E420" s="7"/>
    </row>
    <row r="421" spans="1:5" x14ac:dyDescent="0.35">
      <c r="A421" s="8" t="s">
        <v>663</v>
      </c>
      <c r="B421" s="12" t="s">
        <v>664</v>
      </c>
      <c r="C421" s="124">
        <v>290</v>
      </c>
      <c r="D421" s="244">
        <f t="shared" si="7"/>
        <v>350.9</v>
      </c>
      <c r="E421" s="7"/>
    </row>
    <row r="422" spans="1:5" x14ac:dyDescent="0.35">
      <c r="A422" s="8" t="s">
        <v>665</v>
      </c>
      <c r="B422" s="12" t="s">
        <v>666</v>
      </c>
      <c r="C422" s="124">
        <v>290</v>
      </c>
      <c r="D422" s="244">
        <f t="shared" si="7"/>
        <v>350.9</v>
      </c>
      <c r="E422" s="7"/>
    </row>
    <row r="423" spans="1:5" x14ac:dyDescent="0.35">
      <c r="A423" s="8" t="s">
        <v>691</v>
      </c>
      <c r="B423" s="12" t="s">
        <v>692</v>
      </c>
      <c r="C423" s="124">
        <v>2890</v>
      </c>
      <c r="D423" s="244">
        <f t="shared" si="7"/>
        <v>3496.9</v>
      </c>
      <c r="E423" s="7"/>
    </row>
    <row r="424" spans="1:5" x14ac:dyDescent="0.35">
      <c r="A424" s="8" t="s">
        <v>693</v>
      </c>
      <c r="B424" s="12" t="s">
        <v>611</v>
      </c>
      <c r="C424" s="124">
        <v>990</v>
      </c>
      <c r="D424" s="244">
        <f t="shared" si="7"/>
        <v>1197.8999999999999</v>
      </c>
      <c r="E424" s="7"/>
    </row>
    <row r="425" spans="1:5" x14ac:dyDescent="0.35">
      <c r="A425" s="8" t="s">
        <v>608</v>
      </c>
      <c r="B425" s="12" t="s">
        <v>609</v>
      </c>
      <c r="C425" s="124">
        <v>1690</v>
      </c>
      <c r="D425" s="244">
        <f t="shared" si="7"/>
        <v>2044.8999999999999</v>
      </c>
      <c r="E425" s="7"/>
    </row>
    <row r="426" spans="1:5" x14ac:dyDescent="0.35">
      <c r="A426" s="8" t="s">
        <v>667</v>
      </c>
      <c r="B426" s="12" t="s">
        <v>668</v>
      </c>
      <c r="C426" s="124">
        <v>2590</v>
      </c>
      <c r="D426" s="244">
        <f t="shared" ref="D426:D489" si="8">C426*1.21</f>
        <v>3133.9</v>
      </c>
      <c r="E426" s="9"/>
    </row>
    <row r="427" spans="1:5" x14ac:dyDescent="0.35">
      <c r="A427" s="8" t="s">
        <v>669</v>
      </c>
      <c r="B427" s="12" t="s">
        <v>670</v>
      </c>
      <c r="C427" s="124">
        <v>3990</v>
      </c>
      <c r="D427" s="244">
        <f t="shared" si="8"/>
        <v>4827.8999999999996</v>
      </c>
      <c r="E427" s="9"/>
    </row>
    <row r="428" spans="1:5" x14ac:dyDescent="0.35">
      <c r="A428" s="132" t="s">
        <v>694</v>
      </c>
      <c r="B428" s="391" t="s">
        <v>695</v>
      </c>
      <c r="C428" s="231">
        <v>890</v>
      </c>
      <c r="D428" s="300">
        <f t="shared" si="8"/>
        <v>1076.8999999999999</v>
      </c>
      <c r="E428" s="392"/>
    </row>
    <row r="429" spans="1:5" x14ac:dyDescent="0.35">
      <c r="A429" s="377" t="s">
        <v>696</v>
      </c>
      <c r="B429" s="378"/>
      <c r="C429" s="382"/>
      <c r="D429" s="383"/>
      <c r="E429" s="384"/>
    </row>
    <row r="430" spans="1:5" x14ac:dyDescent="0.35">
      <c r="A430" s="115" t="s">
        <v>697</v>
      </c>
      <c r="B430" s="127" t="s">
        <v>698</v>
      </c>
      <c r="C430" s="239">
        <v>1490</v>
      </c>
      <c r="D430" s="313">
        <f t="shared" si="8"/>
        <v>1802.8999999999999</v>
      </c>
      <c r="E430" s="393"/>
    </row>
    <row r="431" spans="1:5" x14ac:dyDescent="0.35">
      <c r="A431" s="127" t="s">
        <v>699</v>
      </c>
      <c r="B431" s="127" t="s">
        <v>700</v>
      </c>
      <c r="C431" s="124">
        <v>2290</v>
      </c>
      <c r="D431" s="244">
        <f t="shared" si="8"/>
        <v>2770.9</v>
      </c>
      <c r="E431" s="7"/>
    </row>
    <row r="432" spans="1:5" x14ac:dyDescent="0.35">
      <c r="A432" s="8" t="s">
        <v>701</v>
      </c>
      <c r="B432" s="8" t="s">
        <v>702</v>
      </c>
      <c r="C432" s="124">
        <v>3490</v>
      </c>
      <c r="D432" s="244">
        <f t="shared" si="8"/>
        <v>4222.8999999999996</v>
      </c>
      <c r="E432" s="7"/>
    </row>
    <row r="433" spans="1:5" x14ac:dyDescent="0.35">
      <c r="A433" s="8" t="s">
        <v>703</v>
      </c>
      <c r="B433" s="100" t="s">
        <v>704</v>
      </c>
      <c r="C433" s="124">
        <v>2990</v>
      </c>
      <c r="D433" s="244">
        <f t="shared" si="8"/>
        <v>3617.9</v>
      </c>
      <c r="E433" s="9"/>
    </row>
    <row r="434" spans="1:5" x14ac:dyDescent="0.35">
      <c r="A434" s="8" t="s">
        <v>705</v>
      </c>
      <c r="B434" s="100" t="s">
        <v>706</v>
      </c>
      <c r="C434" s="124">
        <v>1990</v>
      </c>
      <c r="D434" s="244">
        <f t="shared" si="8"/>
        <v>2407.9</v>
      </c>
      <c r="E434" s="9"/>
    </row>
    <row r="435" spans="1:5" x14ac:dyDescent="0.35">
      <c r="A435" s="8" t="s">
        <v>707</v>
      </c>
      <c r="B435" s="100" t="s">
        <v>708</v>
      </c>
      <c r="C435" s="124">
        <v>5590</v>
      </c>
      <c r="D435" s="244">
        <f t="shared" si="8"/>
        <v>6763.9</v>
      </c>
      <c r="E435" s="9"/>
    </row>
    <row r="436" spans="1:5" x14ac:dyDescent="0.35">
      <c r="A436" s="8" t="s">
        <v>709</v>
      </c>
      <c r="B436" s="100" t="s">
        <v>710</v>
      </c>
      <c r="C436" s="124">
        <v>4390</v>
      </c>
      <c r="D436" s="244">
        <f t="shared" si="8"/>
        <v>5311.9</v>
      </c>
      <c r="E436" s="7"/>
    </row>
    <row r="437" spans="1:5" x14ac:dyDescent="0.35">
      <c r="A437" s="8" t="s">
        <v>711</v>
      </c>
      <c r="B437" s="100" t="s">
        <v>712</v>
      </c>
      <c r="C437" s="124">
        <v>4190</v>
      </c>
      <c r="D437" s="244">
        <f t="shared" si="8"/>
        <v>5069.8999999999996</v>
      </c>
      <c r="E437" s="7"/>
    </row>
    <row r="438" spans="1:5" x14ac:dyDescent="0.35">
      <c r="A438" s="8" t="s">
        <v>713</v>
      </c>
      <c r="B438" s="100" t="s">
        <v>714</v>
      </c>
      <c r="C438" s="124">
        <v>4190</v>
      </c>
      <c r="D438" s="244">
        <f t="shared" si="8"/>
        <v>5069.8999999999996</v>
      </c>
      <c r="E438" s="9"/>
    </row>
    <row r="439" spans="1:5" x14ac:dyDescent="0.35">
      <c r="A439" s="8" t="s">
        <v>715</v>
      </c>
      <c r="B439" s="12" t="s">
        <v>716</v>
      </c>
      <c r="C439" s="124">
        <v>3890</v>
      </c>
      <c r="D439" s="244">
        <f t="shared" si="8"/>
        <v>4706.8999999999996</v>
      </c>
      <c r="E439" s="9"/>
    </row>
    <row r="440" spans="1:5" x14ac:dyDescent="0.35">
      <c r="A440" s="8" t="s">
        <v>717</v>
      </c>
      <c r="B440" s="100" t="s">
        <v>718</v>
      </c>
      <c r="C440" s="124">
        <v>2190</v>
      </c>
      <c r="D440" s="244">
        <f t="shared" si="8"/>
        <v>2649.9</v>
      </c>
      <c r="E440" s="7"/>
    </row>
    <row r="441" spans="1:5" x14ac:dyDescent="0.35">
      <c r="A441" s="8" t="s">
        <v>719</v>
      </c>
      <c r="B441" s="100" t="s">
        <v>720</v>
      </c>
      <c r="C441" s="124">
        <v>2490</v>
      </c>
      <c r="D441" s="244">
        <f t="shared" si="8"/>
        <v>3012.9</v>
      </c>
      <c r="E441" s="7"/>
    </row>
    <row r="442" spans="1:5" x14ac:dyDescent="0.35">
      <c r="A442" s="98" t="s">
        <v>721</v>
      </c>
      <c r="B442" s="99" t="s">
        <v>722</v>
      </c>
      <c r="C442" s="124">
        <v>2390</v>
      </c>
      <c r="D442" s="244">
        <f t="shared" si="8"/>
        <v>2891.9</v>
      </c>
      <c r="E442" s="9"/>
    </row>
    <row r="443" spans="1:5" x14ac:dyDescent="0.35">
      <c r="A443" s="130" t="s">
        <v>723</v>
      </c>
      <c r="B443" s="395" t="s">
        <v>724</v>
      </c>
      <c r="C443" s="231">
        <v>2190</v>
      </c>
      <c r="D443" s="300">
        <f t="shared" si="8"/>
        <v>2649.9</v>
      </c>
      <c r="E443" s="242"/>
    </row>
    <row r="444" spans="1:5" x14ac:dyDescent="0.35">
      <c r="A444" s="377" t="s">
        <v>725</v>
      </c>
      <c r="B444" s="394"/>
      <c r="C444" s="382"/>
      <c r="D444" s="383"/>
      <c r="E444" s="397"/>
    </row>
    <row r="445" spans="1:5" x14ac:dyDescent="0.35">
      <c r="A445" s="396" t="s">
        <v>726</v>
      </c>
      <c r="B445" s="115" t="s">
        <v>727</v>
      </c>
      <c r="C445" s="239">
        <v>1690</v>
      </c>
      <c r="D445" s="313">
        <f t="shared" si="8"/>
        <v>2044.8999999999999</v>
      </c>
      <c r="E445" s="381"/>
    </row>
    <row r="446" spans="1:5" x14ac:dyDescent="0.35">
      <c r="A446" s="5" t="s">
        <v>728</v>
      </c>
      <c r="B446" s="86" t="s">
        <v>729</v>
      </c>
      <c r="C446" s="124">
        <v>2490</v>
      </c>
      <c r="D446" s="244">
        <f t="shared" si="8"/>
        <v>3012.9</v>
      </c>
      <c r="E446" s="1"/>
    </row>
    <row r="447" spans="1:5" x14ac:dyDescent="0.35">
      <c r="A447" s="5" t="s">
        <v>730</v>
      </c>
      <c r="B447" s="86" t="s">
        <v>731</v>
      </c>
      <c r="C447" s="124">
        <v>3990</v>
      </c>
      <c r="D447" s="244">
        <f t="shared" si="8"/>
        <v>4827.8999999999996</v>
      </c>
      <c r="E447" s="9"/>
    </row>
    <row r="448" spans="1:5" x14ac:dyDescent="0.35">
      <c r="A448" s="5" t="s">
        <v>732</v>
      </c>
      <c r="B448" s="86" t="s">
        <v>733</v>
      </c>
      <c r="C448" s="124">
        <v>2590</v>
      </c>
      <c r="D448" s="244">
        <f t="shared" si="8"/>
        <v>3133.9</v>
      </c>
      <c r="E448" s="9"/>
    </row>
    <row r="449" spans="1:5" x14ac:dyDescent="0.35">
      <c r="A449" s="5" t="s">
        <v>734</v>
      </c>
      <c r="B449" s="86" t="s">
        <v>735</v>
      </c>
      <c r="C449" s="124">
        <v>3490</v>
      </c>
      <c r="D449" s="244">
        <f t="shared" si="8"/>
        <v>4222.8999999999996</v>
      </c>
      <c r="E449" s="1"/>
    </row>
    <row r="450" spans="1:5" x14ac:dyDescent="0.35">
      <c r="A450" s="5" t="s">
        <v>736</v>
      </c>
      <c r="B450" s="86" t="s">
        <v>737</v>
      </c>
      <c r="C450" s="124">
        <v>6490</v>
      </c>
      <c r="D450" s="244">
        <f t="shared" si="8"/>
        <v>7852.9</v>
      </c>
      <c r="E450" s="9"/>
    </row>
    <row r="451" spans="1:5" x14ac:dyDescent="0.35">
      <c r="A451" s="5" t="s">
        <v>738</v>
      </c>
      <c r="B451" s="128" t="s">
        <v>739</v>
      </c>
      <c r="C451" s="124">
        <v>5190</v>
      </c>
      <c r="D451" s="244">
        <f t="shared" si="8"/>
        <v>6279.9</v>
      </c>
      <c r="E451" s="1"/>
    </row>
    <row r="452" spans="1:5" x14ac:dyDescent="0.35">
      <c r="A452" s="5" t="s">
        <v>740</v>
      </c>
      <c r="B452" s="128" t="s">
        <v>741</v>
      </c>
      <c r="C452" s="124">
        <v>5190</v>
      </c>
      <c r="D452" s="244">
        <f t="shared" si="8"/>
        <v>6279.9</v>
      </c>
      <c r="E452" s="1"/>
    </row>
    <row r="453" spans="1:5" x14ac:dyDescent="0.35">
      <c r="A453" s="129" t="s">
        <v>742</v>
      </c>
      <c r="B453" s="130" t="s">
        <v>743</v>
      </c>
      <c r="C453" s="124">
        <v>9190</v>
      </c>
      <c r="D453" s="244">
        <f t="shared" si="8"/>
        <v>11119.9</v>
      </c>
      <c r="E453" s="88"/>
    </row>
    <row r="454" spans="1:5" x14ac:dyDescent="0.35">
      <c r="A454" s="399" t="s">
        <v>744</v>
      </c>
      <c r="B454" s="130" t="s">
        <v>745</v>
      </c>
      <c r="C454" s="231">
        <v>3190</v>
      </c>
      <c r="D454" s="300">
        <f t="shared" si="8"/>
        <v>3859.9</v>
      </c>
      <c r="E454" s="242"/>
    </row>
    <row r="455" spans="1:5" x14ac:dyDescent="0.35">
      <c r="A455" s="377" t="s">
        <v>746</v>
      </c>
      <c r="B455" s="398"/>
      <c r="C455" s="382"/>
      <c r="D455" s="383"/>
      <c r="E455" s="401"/>
    </row>
    <row r="456" spans="1:5" x14ac:dyDescent="0.35">
      <c r="A456" s="396" t="s">
        <v>747</v>
      </c>
      <c r="B456" s="400" t="s">
        <v>748</v>
      </c>
      <c r="C456" s="239">
        <v>2390</v>
      </c>
      <c r="D456" s="313">
        <f t="shared" si="8"/>
        <v>2891.9</v>
      </c>
      <c r="E456" s="356"/>
    </row>
    <row r="457" spans="1:5" x14ac:dyDescent="0.35">
      <c r="A457" s="94" t="s">
        <v>749</v>
      </c>
      <c r="B457" s="128" t="s">
        <v>750</v>
      </c>
      <c r="C457" s="124">
        <v>3390</v>
      </c>
      <c r="D457" s="244">
        <f t="shared" si="8"/>
        <v>4101.8999999999996</v>
      </c>
      <c r="E457" s="9"/>
    </row>
    <row r="458" spans="1:5" x14ac:dyDescent="0.35">
      <c r="A458" s="5" t="s">
        <v>751</v>
      </c>
      <c r="B458" s="128" t="s">
        <v>752</v>
      </c>
      <c r="C458" s="124">
        <v>5490</v>
      </c>
      <c r="D458" s="244">
        <f t="shared" si="8"/>
        <v>6642.9</v>
      </c>
      <c r="E458" s="9"/>
    </row>
    <row r="459" spans="1:5" x14ac:dyDescent="0.35">
      <c r="A459" s="5" t="s">
        <v>753</v>
      </c>
      <c r="B459" s="128" t="s">
        <v>754</v>
      </c>
      <c r="C459" s="124">
        <v>3390</v>
      </c>
      <c r="D459" s="244">
        <f t="shared" si="8"/>
        <v>4101.8999999999996</v>
      </c>
      <c r="E459" s="9"/>
    </row>
    <row r="460" spans="1:5" x14ac:dyDescent="0.35">
      <c r="A460" s="5" t="s">
        <v>755</v>
      </c>
      <c r="B460" s="128" t="s">
        <v>756</v>
      </c>
      <c r="C460" s="124">
        <v>4490</v>
      </c>
      <c r="D460" s="244">
        <f t="shared" si="8"/>
        <v>5432.9</v>
      </c>
      <c r="E460" s="9"/>
    </row>
    <row r="461" spans="1:5" x14ac:dyDescent="0.35">
      <c r="A461" s="5" t="s">
        <v>757</v>
      </c>
      <c r="B461" s="128" t="s">
        <v>758</v>
      </c>
      <c r="C461" s="124">
        <v>7390</v>
      </c>
      <c r="D461" s="244">
        <f t="shared" si="8"/>
        <v>8941.9</v>
      </c>
      <c r="E461" s="1"/>
    </row>
    <row r="462" spans="1:5" x14ac:dyDescent="0.35">
      <c r="A462" s="5" t="s">
        <v>759</v>
      </c>
      <c r="B462" s="128" t="s">
        <v>760</v>
      </c>
      <c r="C462" s="124">
        <v>6190</v>
      </c>
      <c r="D462" s="244">
        <f t="shared" si="8"/>
        <v>7489.9</v>
      </c>
      <c r="E462" s="1"/>
    </row>
    <row r="463" spans="1:5" x14ac:dyDescent="0.35">
      <c r="A463" s="5" t="s">
        <v>761</v>
      </c>
      <c r="B463" s="128" t="s">
        <v>762</v>
      </c>
      <c r="C463" s="124">
        <v>5990</v>
      </c>
      <c r="D463" s="244">
        <f t="shared" si="8"/>
        <v>7247.9</v>
      </c>
      <c r="E463" s="1"/>
    </row>
    <row r="464" spans="1:5" x14ac:dyDescent="0.35">
      <c r="A464" s="129" t="s">
        <v>763</v>
      </c>
      <c r="B464" s="131" t="s">
        <v>764</v>
      </c>
      <c r="C464" s="124">
        <v>11190</v>
      </c>
      <c r="D464" s="244">
        <f t="shared" si="8"/>
        <v>13539.9</v>
      </c>
      <c r="E464" s="88"/>
    </row>
    <row r="465" spans="1:5" x14ac:dyDescent="0.35">
      <c r="A465" s="131" t="s">
        <v>765</v>
      </c>
      <c r="B465" s="131" t="s">
        <v>766</v>
      </c>
      <c r="C465" s="231">
        <v>3890</v>
      </c>
      <c r="D465" s="300">
        <f t="shared" si="8"/>
        <v>4706.8999999999996</v>
      </c>
      <c r="E465" s="242"/>
    </row>
    <row r="466" spans="1:5" x14ac:dyDescent="0.35">
      <c r="A466" s="377" t="s">
        <v>767</v>
      </c>
      <c r="B466" s="398"/>
      <c r="C466" s="382"/>
      <c r="D466" s="383"/>
      <c r="E466" s="401"/>
    </row>
    <row r="467" spans="1:5" x14ac:dyDescent="0.35">
      <c r="A467" s="400" t="s">
        <v>768</v>
      </c>
      <c r="B467" s="400" t="s">
        <v>769</v>
      </c>
      <c r="C467" s="239">
        <v>3690</v>
      </c>
      <c r="D467" s="313">
        <f t="shared" si="8"/>
        <v>4464.8999999999996</v>
      </c>
      <c r="E467" s="356"/>
    </row>
    <row r="468" spans="1:5" x14ac:dyDescent="0.35">
      <c r="A468" s="128" t="s">
        <v>770</v>
      </c>
      <c r="B468" s="128" t="s">
        <v>771</v>
      </c>
      <c r="C468" s="124">
        <v>4990</v>
      </c>
      <c r="D468" s="244">
        <f t="shared" si="8"/>
        <v>6037.9</v>
      </c>
      <c r="E468" s="9"/>
    </row>
    <row r="469" spans="1:5" x14ac:dyDescent="0.35">
      <c r="A469" s="128" t="s">
        <v>772</v>
      </c>
      <c r="B469" s="128" t="s">
        <v>773</v>
      </c>
      <c r="C469" s="124">
        <v>7390</v>
      </c>
      <c r="D469" s="244">
        <f t="shared" si="8"/>
        <v>8941.9</v>
      </c>
      <c r="E469" s="1"/>
    </row>
    <row r="470" spans="1:5" x14ac:dyDescent="0.35">
      <c r="A470" s="128" t="s">
        <v>774</v>
      </c>
      <c r="B470" s="128" t="s">
        <v>775</v>
      </c>
      <c r="C470" s="124">
        <v>4890</v>
      </c>
      <c r="D470" s="244">
        <f t="shared" si="8"/>
        <v>5916.9</v>
      </c>
      <c r="E470" s="9"/>
    </row>
    <row r="471" spans="1:5" x14ac:dyDescent="0.35">
      <c r="A471" s="128" t="s">
        <v>776</v>
      </c>
      <c r="B471" s="128" t="s">
        <v>777</v>
      </c>
      <c r="C471" s="124">
        <v>6590</v>
      </c>
      <c r="D471" s="244">
        <f t="shared" si="8"/>
        <v>7973.9</v>
      </c>
      <c r="E471" s="9"/>
    </row>
    <row r="472" spans="1:5" x14ac:dyDescent="0.35">
      <c r="A472" s="128" t="s">
        <v>778</v>
      </c>
      <c r="B472" s="128" t="s">
        <v>779</v>
      </c>
      <c r="C472" s="124">
        <v>9890</v>
      </c>
      <c r="D472" s="244">
        <f t="shared" si="8"/>
        <v>11966.9</v>
      </c>
      <c r="E472" s="9"/>
    </row>
    <row r="473" spans="1:5" x14ac:dyDescent="0.35">
      <c r="A473" s="128" t="s">
        <v>780</v>
      </c>
      <c r="B473" s="128" t="s">
        <v>781</v>
      </c>
      <c r="C473" s="124">
        <v>9290</v>
      </c>
      <c r="D473" s="244">
        <f t="shared" si="8"/>
        <v>11240.9</v>
      </c>
      <c r="E473" s="9"/>
    </row>
    <row r="474" spans="1:5" x14ac:dyDescent="0.35">
      <c r="A474" s="128" t="s">
        <v>782</v>
      </c>
      <c r="B474" s="128" t="s">
        <v>783</v>
      </c>
      <c r="C474" s="124">
        <v>7990</v>
      </c>
      <c r="D474" s="244">
        <f t="shared" si="8"/>
        <v>9667.9</v>
      </c>
      <c r="E474" s="1"/>
    </row>
    <row r="475" spans="1:5" x14ac:dyDescent="0.35">
      <c r="A475" s="129" t="s">
        <v>784</v>
      </c>
      <c r="B475" s="131" t="s">
        <v>785</v>
      </c>
      <c r="C475" s="124">
        <v>15900</v>
      </c>
      <c r="D475" s="244">
        <f t="shared" si="8"/>
        <v>19239</v>
      </c>
      <c r="E475" s="1"/>
    </row>
    <row r="476" spans="1:5" x14ac:dyDescent="0.35">
      <c r="A476" s="399" t="s">
        <v>786</v>
      </c>
      <c r="B476" s="131" t="s">
        <v>787</v>
      </c>
      <c r="C476" s="231">
        <v>4890</v>
      </c>
      <c r="D476" s="300">
        <f t="shared" si="8"/>
        <v>5916.9</v>
      </c>
      <c r="E476" s="392"/>
    </row>
    <row r="477" spans="1:5" x14ac:dyDescent="0.35">
      <c r="A477" s="402" t="s">
        <v>788</v>
      </c>
      <c r="B477" s="403"/>
      <c r="C477" s="382"/>
      <c r="D477" s="383"/>
      <c r="E477" s="404"/>
    </row>
    <row r="478" spans="1:5" x14ac:dyDescent="0.35">
      <c r="A478" s="133" t="s">
        <v>789</v>
      </c>
      <c r="B478" s="134" t="s">
        <v>790</v>
      </c>
      <c r="C478" s="239">
        <v>290</v>
      </c>
      <c r="D478" s="313">
        <f t="shared" si="8"/>
        <v>350.9</v>
      </c>
      <c r="E478" s="314"/>
    </row>
    <row r="479" spans="1:5" x14ac:dyDescent="0.35">
      <c r="A479" s="8" t="s">
        <v>791</v>
      </c>
      <c r="B479" s="100" t="s">
        <v>792</v>
      </c>
      <c r="C479" s="124">
        <v>420</v>
      </c>
      <c r="D479" s="244">
        <f t="shared" si="8"/>
        <v>508.2</v>
      </c>
      <c r="E479" s="7"/>
    </row>
    <row r="480" spans="1:5" x14ac:dyDescent="0.35">
      <c r="A480" s="8" t="s">
        <v>793</v>
      </c>
      <c r="B480" s="100" t="s">
        <v>794</v>
      </c>
      <c r="C480" s="124">
        <v>650</v>
      </c>
      <c r="D480" s="244">
        <f t="shared" si="8"/>
        <v>786.5</v>
      </c>
      <c r="E480" s="7"/>
    </row>
    <row r="481" spans="1:5" x14ac:dyDescent="0.35">
      <c r="A481" s="8" t="s">
        <v>795</v>
      </c>
      <c r="B481" s="100" t="s">
        <v>796</v>
      </c>
      <c r="C481" s="124">
        <v>290</v>
      </c>
      <c r="D481" s="244">
        <f t="shared" si="8"/>
        <v>350.9</v>
      </c>
      <c r="E481" s="7"/>
    </row>
    <row r="482" spans="1:5" x14ac:dyDescent="0.35">
      <c r="A482" s="8" t="s">
        <v>797</v>
      </c>
      <c r="B482" s="100" t="s">
        <v>798</v>
      </c>
      <c r="C482" s="124">
        <v>290</v>
      </c>
      <c r="D482" s="244">
        <f t="shared" si="8"/>
        <v>350.9</v>
      </c>
      <c r="E482" s="7"/>
    </row>
    <row r="483" spans="1:5" x14ac:dyDescent="0.35">
      <c r="A483" s="8" t="s">
        <v>799</v>
      </c>
      <c r="B483" s="100" t="s">
        <v>800</v>
      </c>
      <c r="C483" s="124">
        <v>890</v>
      </c>
      <c r="D483" s="244">
        <f t="shared" si="8"/>
        <v>1076.8999999999999</v>
      </c>
      <c r="E483" s="7"/>
    </row>
    <row r="484" spans="1:5" x14ac:dyDescent="0.35">
      <c r="A484" s="8" t="s">
        <v>801</v>
      </c>
      <c r="B484" s="100" t="s">
        <v>802</v>
      </c>
      <c r="C484" s="124">
        <v>1290</v>
      </c>
      <c r="D484" s="244">
        <f t="shared" si="8"/>
        <v>1560.8999999999999</v>
      </c>
      <c r="E484" s="7"/>
    </row>
    <row r="485" spans="1:5" x14ac:dyDescent="0.35">
      <c r="A485" s="8" t="s">
        <v>803</v>
      </c>
      <c r="B485" s="100" t="s">
        <v>804</v>
      </c>
      <c r="C485" s="124">
        <v>1590</v>
      </c>
      <c r="D485" s="244">
        <f t="shared" si="8"/>
        <v>1923.8999999999999</v>
      </c>
      <c r="E485" s="7"/>
    </row>
    <row r="486" spans="1:5" x14ac:dyDescent="0.35">
      <c r="A486" s="8" t="s">
        <v>805</v>
      </c>
      <c r="B486" s="100" t="s">
        <v>806</v>
      </c>
      <c r="C486" s="124">
        <v>690</v>
      </c>
      <c r="D486" s="244">
        <f t="shared" si="8"/>
        <v>834.9</v>
      </c>
      <c r="E486" s="7"/>
    </row>
    <row r="487" spans="1:5" x14ac:dyDescent="0.35">
      <c r="A487" s="8" t="s">
        <v>807</v>
      </c>
      <c r="B487" s="100" t="s">
        <v>808</v>
      </c>
      <c r="C487" s="124">
        <v>590</v>
      </c>
      <c r="D487" s="244">
        <f t="shared" si="8"/>
        <v>713.9</v>
      </c>
      <c r="E487" s="7"/>
    </row>
    <row r="488" spans="1:5" x14ac:dyDescent="0.35">
      <c r="A488" s="8" t="s">
        <v>809</v>
      </c>
      <c r="B488" s="100" t="s">
        <v>810</v>
      </c>
      <c r="C488" s="124">
        <v>2090</v>
      </c>
      <c r="D488" s="244">
        <f t="shared" si="8"/>
        <v>2528.9</v>
      </c>
      <c r="E488" s="7"/>
    </row>
    <row r="489" spans="1:5" x14ac:dyDescent="0.35">
      <c r="A489" s="8" t="s">
        <v>811</v>
      </c>
      <c r="B489" s="12" t="s">
        <v>812</v>
      </c>
      <c r="C489" s="124">
        <v>420</v>
      </c>
      <c r="D489" s="244">
        <f t="shared" si="8"/>
        <v>508.2</v>
      </c>
      <c r="E489" s="7"/>
    </row>
    <row r="490" spans="1:5" x14ac:dyDescent="0.35">
      <c r="A490" s="132" t="s">
        <v>813</v>
      </c>
      <c r="B490" s="391" t="s">
        <v>814</v>
      </c>
      <c r="C490" s="231">
        <v>490</v>
      </c>
      <c r="D490" s="300">
        <f t="shared" ref="D490:D552" si="9">C490*1.21</f>
        <v>592.9</v>
      </c>
      <c r="E490" s="120"/>
    </row>
    <row r="491" spans="1:5" x14ac:dyDescent="0.35">
      <c r="A491" s="377" t="s">
        <v>815</v>
      </c>
      <c r="B491" s="378"/>
      <c r="C491" s="382"/>
      <c r="D491" s="383"/>
      <c r="E491" s="384"/>
    </row>
    <row r="492" spans="1:5" s="97" customFormat="1" x14ac:dyDescent="0.35">
      <c r="A492" s="8" t="s">
        <v>105</v>
      </c>
      <c r="B492" s="8" t="s">
        <v>106</v>
      </c>
      <c r="C492" s="124">
        <v>590</v>
      </c>
      <c r="D492" s="244">
        <f t="shared" si="9"/>
        <v>713.9</v>
      </c>
      <c r="E492" s="9"/>
    </row>
    <row r="493" spans="1:5" x14ac:dyDescent="0.35">
      <c r="A493" s="8" t="s">
        <v>816</v>
      </c>
      <c r="B493" s="100" t="s">
        <v>817</v>
      </c>
      <c r="C493" s="124">
        <v>790</v>
      </c>
      <c r="D493" s="244">
        <f t="shared" si="9"/>
        <v>955.9</v>
      </c>
      <c r="E493" s="1"/>
    </row>
    <row r="494" spans="1:5" x14ac:dyDescent="0.35">
      <c r="A494" s="8" t="s">
        <v>818</v>
      </c>
      <c r="B494" s="100">
        <v>7102689</v>
      </c>
      <c r="C494" s="124">
        <v>1690</v>
      </c>
      <c r="D494" s="244">
        <f t="shared" si="9"/>
        <v>2044.8999999999999</v>
      </c>
      <c r="E494" s="1"/>
    </row>
    <row r="495" spans="1:5" x14ac:dyDescent="0.35">
      <c r="A495" s="8" t="s">
        <v>819</v>
      </c>
      <c r="B495" s="100" t="s">
        <v>820</v>
      </c>
      <c r="C495" s="124">
        <v>1390</v>
      </c>
      <c r="D495" s="244">
        <f t="shared" si="9"/>
        <v>1681.8999999999999</v>
      </c>
      <c r="E495" s="1"/>
    </row>
    <row r="496" spans="1:5" x14ac:dyDescent="0.35">
      <c r="A496" s="8" t="s">
        <v>821</v>
      </c>
      <c r="B496" s="100" t="s">
        <v>822</v>
      </c>
      <c r="C496" s="124">
        <v>290</v>
      </c>
      <c r="D496" s="244">
        <f t="shared" si="9"/>
        <v>350.9</v>
      </c>
      <c r="E496" s="9"/>
    </row>
    <row r="497" spans="1:5" x14ac:dyDescent="0.35">
      <c r="A497" s="8" t="s">
        <v>823</v>
      </c>
      <c r="B497" s="100" t="s">
        <v>824</v>
      </c>
      <c r="C497" s="124">
        <v>290</v>
      </c>
      <c r="D497" s="244">
        <f t="shared" si="9"/>
        <v>350.9</v>
      </c>
      <c r="E497" s="9"/>
    </row>
    <row r="498" spans="1:5" x14ac:dyDescent="0.35">
      <c r="A498" s="8" t="s">
        <v>825</v>
      </c>
      <c r="B498" s="100" t="s">
        <v>826</v>
      </c>
      <c r="C498" s="124">
        <v>490</v>
      </c>
      <c r="D498" s="244">
        <f t="shared" si="9"/>
        <v>592.9</v>
      </c>
      <c r="E498" s="9"/>
    </row>
    <row r="499" spans="1:5" x14ac:dyDescent="0.35">
      <c r="A499" s="8" t="s">
        <v>827</v>
      </c>
      <c r="B499" s="100" t="s">
        <v>828</v>
      </c>
      <c r="C499" s="124">
        <v>690</v>
      </c>
      <c r="D499" s="244">
        <f t="shared" si="9"/>
        <v>834.9</v>
      </c>
      <c r="E499" s="9"/>
    </row>
    <row r="500" spans="1:5" x14ac:dyDescent="0.35">
      <c r="A500" s="8" t="s">
        <v>829</v>
      </c>
      <c r="B500" s="100" t="s">
        <v>830</v>
      </c>
      <c r="C500" s="124">
        <v>290</v>
      </c>
      <c r="D500" s="244">
        <f t="shared" si="9"/>
        <v>350.9</v>
      </c>
      <c r="E500" s="9"/>
    </row>
    <row r="501" spans="1:5" x14ac:dyDescent="0.35">
      <c r="A501" s="8" t="s">
        <v>831</v>
      </c>
      <c r="B501" s="100" t="s">
        <v>832</v>
      </c>
      <c r="C501" s="124">
        <v>290</v>
      </c>
      <c r="D501" s="244">
        <f t="shared" si="9"/>
        <v>350.9</v>
      </c>
      <c r="E501" s="9"/>
    </row>
    <row r="502" spans="1:5" x14ac:dyDescent="0.35">
      <c r="A502" s="8" t="s">
        <v>833</v>
      </c>
      <c r="B502" s="100" t="s">
        <v>834</v>
      </c>
      <c r="C502" s="124">
        <v>990</v>
      </c>
      <c r="D502" s="244">
        <f t="shared" si="9"/>
        <v>1197.8999999999999</v>
      </c>
      <c r="E502" s="9"/>
    </row>
    <row r="503" spans="1:5" x14ac:dyDescent="0.35">
      <c r="A503" s="8" t="s">
        <v>835</v>
      </c>
      <c r="B503" s="100" t="s">
        <v>836</v>
      </c>
      <c r="C503" s="124">
        <v>390</v>
      </c>
      <c r="D503" s="244">
        <f t="shared" si="9"/>
        <v>471.9</v>
      </c>
      <c r="E503" s="7"/>
    </row>
    <row r="504" spans="1:5" x14ac:dyDescent="0.35">
      <c r="A504" s="8" t="s">
        <v>837</v>
      </c>
      <c r="B504" s="100" t="s">
        <v>838</v>
      </c>
      <c r="C504" s="124">
        <v>590</v>
      </c>
      <c r="D504" s="244">
        <f t="shared" si="9"/>
        <v>713.9</v>
      </c>
      <c r="E504" s="7"/>
    </row>
    <row r="505" spans="1:5" x14ac:dyDescent="0.35">
      <c r="A505" s="8" t="s">
        <v>839</v>
      </c>
      <c r="B505" s="100" t="s">
        <v>840</v>
      </c>
      <c r="C505" s="124">
        <v>890</v>
      </c>
      <c r="D505" s="244">
        <f t="shared" si="9"/>
        <v>1076.8999999999999</v>
      </c>
      <c r="E505" s="7"/>
    </row>
    <row r="506" spans="1:5" x14ac:dyDescent="0.35">
      <c r="A506" s="8" t="s">
        <v>841</v>
      </c>
      <c r="B506" s="100" t="s">
        <v>842</v>
      </c>
      <c r="C506" s="124">
        <v>390</v>
      </c>
      <c r="D506" s="244">
        <f t="shared" si="9"/>
        <v>471.9</v>
      </c>
      <c r="E506" s="7"/>
    </row>
    <row r="507" spans="1:5" x14ac:dyDescent="0.35">
      <c r="A507" s="8" t="s">
        <v>843</v>
      </c>
      <c r="B507" s="100" t="s">
        <v>844</v>
      </c>
      <c r="C507" s="124">
        <v>390</v>
      </c>
      <c r="D507" s="244">
        <f t="shared" si="9"/>
        <v>471.9</v>
      </c>
      <c r="E507" s="7"/>
    </row>
    <row r="508" spans="1:5" s="2" customFormat="1" ht="12.5" x14ac:dyDescent="0.25">
      <c r="A508" s="8" t="s">
        <v>845</v>
      </c>
      <c r="B508" s="100" t="s">
        <v>846</v>
      </c>
      <c r="C508" s="124">
        <v>1990</v>
      </c>
      <c r="D508" s="244">
        <f t="shared" si="9"/>
        <v>2407.9</v>
      </c>
      <c r="E508" s="9"/>
    </row>
    <row r="509" spans="1:5" s="2" customFormat="1" ht="12.5" x14ac:dyDescent="0.25">
      <c r="A509" s="8" t="s">
        <v>847</v>
      </c>
      <c r="B509" s="100" t="s">
        <v>848</v>
      </c>
      <c r="C509" s="124">
        <v>920</v>
      </c>
      <c r="D509" s="244">
        <f t="shared" si="9"/>
        <v>1113.2</v>
      </c>
      <c r="E509" s="7"/>
    </row>
    <row r="510" spans="1:5" s="2" customFormat="1" ht="12.5" x14ac:dyDescent="0.25">
      <c r="A510" s="8" t="s">
        <v>849</v>
      </c>
      <c r="B510" s="100" t="s">
        <v>850</v>
      </c>
      <c r="C510" s="124">
        <v>690</v>
      </c>
      <c r="D510" s="244">
        <f t="shared" si="9"/>
        <v>834.9</v>
      </c>
      <c r="E510" s="9"/>
    </row>
    <row r="511" spans="1:5" s="2" customFormat="1" ht="12.5" x14ac:dyDescent="0.25">
      <c r="A511" s="8" t="s">
        <v>851</v>
      </c>
      <c r="B511" s="100" t="s">
        <v>852</v>
      </c>
      <c r="C511" s="124">
        <v>690</v>
      </c>
      <c r="D511" s="244">
        <f t="shared" si="9"/>
        <v>834.9</v>
      </c>
      <c r="E511" s="7"/>
    </row>
    <row r="512" spans="1:5" s="2" customFormat="1" ht="12.5" x14ac:dyDescent="0.25">
      <c r="A512" s="8" t="s">
        <v>853</v>
      </c>
      <c r="B512" s="100" t="s">
        <v>854</v>
      </c>
      <c r="C512" s="124">
        <v>790</v>
      </c>
      <c r="D512" s="244">
        <f t="shared" si="9"/>
        <v>955.9</v>
      </c>
      <c r="E512" s="9"/>
    </row>
    <row r="513" spans="1:5" x14ac:dyDescent="0.35">
      <c r="A513" s="10" t="s">
        <v>855</v>
      </c>
      <c r="B513" s="12" t="s">
        <v>856</v>
      </c>
      <c r="C513" s="124">
        <v>310</v>
      </c>
      <c r="D513" s="244">
        <f t="shared" si="9"/>
        <v>375.09999999999997</v>
      </c>
      <c r="E513" s="7"/>
    </row>
    <row r="514" spans="1:5" x14ac:dyDescent="0.35">
      <c r="A514" s="10" t="s">
        <v>857</v>
      </c>
      <c r="B514" s="12" t="s">
        <v>858</v>
      </c>
      <c r="C514" s="124">
        <v>310</v>
      </c>
      <c r="D514" s="244">
        <f t="shared" si="9"/>
        <v>375.09999999999997</v>
      </c>
      <c r="E514" s="7"/>
    </row>
    <row r="515" spans="1:5" x14ac:dyDescent="0.35">
      <c r="A515" s="10" t="s">
        <v>859</v>
      </c>
      <c r="B515" s="12" t="s">
        <v>860</v>
      </c>
      <c r="C515" s="124">
        <v>1790</v>
      </c>
      <c r="D515" s="244">
        <f t="shared" si="9"/>
        <v>2165.9</v>
      </c>
      <c r="E515" s="9"/>
    </row>
    <row r="516" spans="1:5" x14ac:dyDescent="0.35">
      <c r="A516" s="10" t="s">
        <v>667</v>
      </c>
      <c r="B516" s="12" t="s">
        <v>668</v>
      </c>
      <c r="C516" s="124">
        <v>2590</v>
      </c>
      <c r="D516" s="244">
        <f t="shared" si="9"/>
        <v>3133.9</v>
      </c>
      <c r="E516" s="9"/>
    </row>
    <row r="517" spans="1:5" x14ac:dyDescent="0.35">
      <c r="A517" s="10" t="s">
        <v>669</v>
      </c>
      <c r="B517" s="12" t="s">
        <v>670</v>
      </c>
      <c r="C517" s="124">
        <v>3990</v>
      </c>
      <c r="D517" s="244">
        <f t="shared" si="9"/>
        <v>4827.8999999999996</v>
      </c>
      <c r="E517" s="9"/>
    </row>
    <row r="518" spans="1:5" x14ac:dyDescent="0.35">
      <c r="A518" s="10" t="s">
        <v>861</v>
      </c>
      <c r="B518" s="12" t="s">
        <v>862</v>
      </c>
      <c r="C518" s="124">
        <v>390</v>
      </c>
      <c r="D518" s="244">
        <f t="shared" si="9"/>
        <v>471.9</v>
      </c>
      <c r="E518" s="7"/>
    </row>
    <row r="519" spans="1:5" x14ac:dyDescent="0.35">
      <c r="A519" s="10" t="s">
        <v>863</v>
      </c>
      <c r="B519" s="12" t="s">
        <v>864</v>
      </c>
      <c r="C519" s="124">
        <v>490</v>
      </c>
      <c r="D519" s="244">
        <f t="shared" si="9"/>
        <v>592.9</v>
      </c>
      <c r="E519" s="7"/>
    </row>
    <row r="520" spans="1:5" x14ac:dyDescent="0.35">
      <c r="A520" s="10" t="s">
        <v>865</v>
      </c>
      <c r="B520" s="12" t="s">
        <v>609</v>
      </c>
      <c r="C520" s="124">
        <v>1690</v>
      </c>
      <c r="D520" s="244">
        <f t="shared" si="9"/>
        <v>2044.8999999999999</v>
      </c>
      <c r="E520" s="7"/>
    </row>
    <row r="521" spans="1:5" x14ac:dyDescent="0.35">
      <c r="A521" s="10" t="s">
        <v>866</v>
      </c>
      <c r="B521" s="12" t="s">
        <v>611</v>
      </c>
      <c r="C521" s="124">
        <v>990</v>
      </c>
      <c r="D521" s="244">
        <f t="shared" si="9"/>
        <v>1197.8999999999999</v>
      </c>
      <c r="E521" s="7"/>
    </row>
    <row r="522" spans="1:5" x14ac:dyDescent="0.35">
      <c r="A522" s="10" t="s">
        <v>867</v>
      </c>
      <c r="B522" s="12" t="s">
        <v>868</v>
      </c>
      <c r="C522" s="124">
        <v>530</v>
      </c>
      <c r="D522" s="244">
        <f t="shared" si="9"/>
        <v>641.29999999999995</v>
      </c>
      <c r="E522" s="7"/>
    </row>
    <row r="523" spans="1:5" x14ac:dyDescent="0.35">
      <c r="A523" s="10" t="s">
        <v>869</v>
      </c>
      <c r="B523" s="12" t="s">
        <v>870</v>
      </c>
      <c r="C523" s="124">
        <v>190</v>
      </c>
      <c r="D523" s="244">
        <f t="shared" si="9"/>
        <v>229.9</v>
      </c>
      <c r="E523" s="7"/>
    </row>
    <row r="524" spans="1:5" x14ac:dyDescent="0.35">
      <c r="A524" s="10" t="s">
        <v>811</v>
      </c>
      <c r="B524" s="12" t="s">
        <v>812</v>
      </c>
      <c r="C524" s="124">
        <v>420</v>
      </c>
      <c r="D524" s="244">
        <f t="shared" si="9"/>
        <v>508.2</v>
      </c>
      <c r="E524" s="7"/>
    </row>
    <row r="525" spans="1:5" x14ac:dyDescent="0.35">
      <c r="A525" s="8" t="s">
        <v>2048</v>
      </c>
      <c r="B525" s="100" t="s">
        <v>871</v>
      </c>
      <c r="C525" s="124">
        <v>5850</v>
      </c>
      <c r="D525" s="244">
        <f t="shared" si="9"/>
        <v>7078.5</v>
      </c>
      <c r="E525" s="9"/>
    </row>
    <row r="526" spans="1:5" x14ac:dyDescent="0.35">
      <c r="A526" s="8" t="s">
        <v>2049</v>
      </c>
      <c r="B526" s="100" t="s">
        <v>872</v>
      </c>
      <c r="C526" s="124">
        <v>11700</v>
      </c>
      <c r="D526" s="244">
        <f t="shared" si="9"/>
        <v>14157</v>
      </c>
      <c r="E526" s="9"/>
    </row>
    <row r="527" spans="1:5" x14ac:dyDescent="0.35">
      <c r="A527" s="8" t="s">
        <v>2050</v>
      </c>
      <c r="B527" s="100" t="s">
        <v>873</v>
      </c>
      <c r="C527" s="124">
        <v>19500</v>
      </c>
      <c r="D527" s="244">
        <f t="shared" si="9"/>
        <v>23595</v>
      </c>
      <c r="E527" s="9"/>
    </row>
    <row r="528" spans="1:5" x14ac:dyDescent="0.35">
      <c r="A528" s="8" t="s">
        <v>874</v>
      </c>
      <c r="B528" s="100" t="s">
        <v>875</v>
      </c>
      <c r="C528" s="124">
        <v>790</v>
      </c>
      <c r="D528" s="244">
        <f t="shared" si="9"/>
        <v>955.9</v>
      </c>
      <c r="E528" s="7"/>
    </row>
    <row r="529" spans="1:5" x14ac:dyDescent="0.35">
      <c r="A529" s="8" t="s">
        <v>876</v>
      </c>
      <c r="B529" s="100" t="s">
        <v>877</v>
      </c>
      <c r="C529" s="124">
        <v>1490</v>
      </c>
      <c r="D529" s="244">
        <f t="shared" si="9"/>
        <v>1802.8999999999999</v>
      </c>
      <c r="E529" s="9"/>
    </row>
    <row r="530" spans="1:5" x14ac:dyDescent="0.35">
      <c r="A530" s="8" t="s">
        <v>878</v>
      </c>
      <c r="B530" s="100" t="s">
        <v>879</v>
      </c>
      <c r="C530" s="124">
        <v>2090</v>
      </c>
      <c r="D530" s="244">
        <f t="shared" si="9"/>
        <v>2528.9</v>
      </c>
      <c r="E530" s="9"/>
    </row>
    <row r="531" spans="1:5" x14ac:dyDescent="0.35">
      <c r="A531" s="8" t="s">
        <v>880</v>
      </c>
      <c r="B531" s="100" t="s">
        <v>881</v>
      </c>
      <c r="C531" s="124">
        <v>2190</v>
      </c>
      <c r="D531" s="244">
        <f t="shared" si="9"/>
        <v>2649.9</v>
      </c>
      <c r="E531" s="9"/>
    </row>
    <row r="532" spans="1:5" x14ac:dyDescent="0.35">
      <c r="A532" s="8" t="s">
        <v>882</v>
      </c>
      <c r="B532" s="100" t="s">
        <v>883</v>
      </c>
      <c r="C532" s="124">
        <v>1690</v>
      </c>
      <c r="D532" s="244">
        <f t="shared" si="9"/>
        <v>2044.8999999999999</v>
      </c>
      <c r="E532" s="9"/>
    </row>
    <row r="533" spans="1:5" x14ac:dyDescent="0.35">
      <c r="A533" s="8" t="s">
        <v>884</v>
      </c>
      <c r="B533" s="100" t="s">
        <v>885</v>
      </c>
      <c r="C533" s="124">
        <v>8190</v>
      </c>
      <c r="D533" s="244">
        <f t="shared" si="9"/>
        <v>9909.9</v>
      </c>
      <c r="E533" s="9"/>
    </row>
    <row r="534" spans="1:5" x14ac:dyDescent="0.35">
      <c r="A534" s="132" t="s">
        <v>886</v>
      </c>
      <c r="B534" s="391" t="s">
        <v>887</v>
      </c>
      <c r="C534" s="231">
        <v>190</v>
      </c>
      <c r="D534" s="300">
        <f t="shared" si="9"/>
        <v>229.9</v>
      </c>
      <c r="E534" s="120"/>
    </row>
    <row r="535" spans="1:5" x14ac:dyDescent="0.35">
      <c r="A535" s="377" t="s">
        <v>888</v>
      </c>
      <c r="B535" s="378"/>
      <c r="C535" s="382"/>
      <c r="D535" s="383"/>
      <c r="E535" s="384"/>
    </row>
    <row r="536" spans="1:5" x14ac:dyDescent="0.35">
      <c r="A536" s="133" t="s">
        <v>889</v>
      </c>
      <c r="B536" s="134">
        <v>7106314</v>
      </c>
      <c r="C536" s="239">
        <v>5090</v>
      </c>
      <c r="D536" s="313">
        <f t="shared" si="9"/>
        <v>6158.9</v>
      </c>
      <c r="E536" s="381"/>
    </row>
    <row r="537" spans="1:5" x14ac:dyDescent="0.35">
      <c r="A537" s="8" t="s">
        <v>2082</v>
      </c>
      <c r="B537" s="12" t="s">
        <v>890</v>
      </c>
      <c r="C537" s="124">
        <v>890</v>
      </c>
      <c r="D537" s="244">
        <f t="shared" si="9"/>
        <v>1076.8999999999999</v>
      </c>
      <c r="E537" s="9"/>
    </row>
    <row r="538" spans="1:5" x14ac:dyDescent="0.35">
      <c r="A538" s="8" t="s">
        <v>891</v>
      </c>
      <c r="B538" s="12" t="s">
        <v>892</v>
      </c>
      <c r="C538" s="124">
        <v>590</v>
      </c>
      <c r="D538" s="244">
        <f t="shared" si="9"/>
        <v>713.9</v>
      </c>
      <c r="E538" s="11"/>
    </row>
    <row r="539" spans="1:5" x14ac:dyDescent="0.35">
      <c r="A539" s="8" t="s">
        <v>893</v>
      </c>
      <c r="B539" s="12" t="s">
        <v>894</v>
      </c>
      <c r="C539" s="124">
        <v>690</v>
      </c>
      <c r="D539" s="244">
        <f t="shared" si="9"/>
        <v>834.9</v>
      </c>
      <c r="E539" s="11"/>
    </row>
    <row r="540" spans="1:5" x14ac:dyDescent="0.35">
      <c r="A540" s="8" t="s">
        <v>895</v>
      </c>
      <c r="B540" s="12" t="s">
        <v>896</v>
      </c>
      <c r="C540" s="124">
        <v>1190</v>
      </c>
      <c r="D540" s="244">
        <f t="shared" si="9"/>
        <v>1439.8999999999999</v>
      </c>
      <c r="E540" s="11"/>
    </row>
    <row r="541" spans="1:5" x14ac:dyDescent="0.35">
      <c r="A541" s="8" t="s">
        <v>811</v>
      </c>
      <c r="B541" s="12" t="s">
        <v>812</v>
      </c>
      <c r="C541" s="124">
        <v>420</v>
      </c>
      <c r="D541" s="244">
        <f t="shared" si="9"/>
        <v>508.2</v>
      </c>
      <c r="E541" s="7"/>
    </row>
    <row r="542" spans="1:5" x14ac:dyDescent="0.35">
      <c r="A542" s="8" t="s">
        <v>897</v>
      </c>
      <c r="B542" s="100" t="s">
        <v>898</v>
      </c>
      <c r="C542" s="124">
        <v>7990</v>
      </c>
      <c r="D542" s="244">
        <f t="shared" si="9"/>
        <v>9667.9</v>
      </c>
      <c r="E542" s="11"/>
    </row>
    <row r="543" spans="1:5" x14ac:dyDescent="0.35">
      <c r="A543" s="8" t="s">
        <v>899</v>
      </c>
      <c r="B543" s="100" t="s">
        <v>900</v>
      </c>
      <c r="C543" s="124">
        <v>15290</v>
      </c>
      <c r="D543" s="244">
        <f t="shared" si="9"/>
        <v>18500.899999999998</v>
      </c>
      <c r="E543" s="11"/>
    </row>
    <row r="544" spans="1:5" x14ac:dyDescent="0.35">
      <c r="A544" s="8" t="s">
        <v>901</v>
      </c>
      <c r="B544" s="100" t="s">
        <v>902</v>
      </c>
      <c r="C544" s="124">
        <v>24690</v>
      </c>
      <c r="D544" s="244">
        <f t="shared" si="9"/>
        <v>29874.899999999998</v>
      </c>
      <c r="E544" s="11"/>
    </row>
    <row r="545" spans="1:5" x14ac:dyDescent="0.35">
      <c r="A545" s="8" t="s">
        <v>903</v>
      </c>
      <c r="B545" s="100" t="s">
        <v>904</v>
      </c>
      <c r="C545" s="124">
        <v>390</v>
      </c>
      <c r="D545" s="244">
        <f t="shared" si="9"/>
        <v>471.9</v>
      </c>
      <c r="E545" s="11"/>
    </row>
    <row r="546" spans="1:5" x14ac:dyDescent="0.35">
      <c r="A546" s="8" t="s">
        <v>905</v>
      </c>
      <c r="B546" s="100" t="s">
        <v>906</v>
      </c>
      <c r="C546" s="124">
        <v>390</v>
      </c>
      <c r="D546" s="244">
        <f t="shared" si="9"/>
        <v>471.9</v>
      </c>
      <c r="E546" s="11"/>
    </row>
    <row r="547" spans="1:5" x14ac:dyDescent="0.35">
      <c r="A547" s="8" t="s">
        <v>907</v>
      </c>
      <c r="B547" s="100" t="s">
        <v>908</v>
      </c>
      <c r="C547" s="124">
        <v>1190</v>
      </c>
      <c r="D547" s="244">
        <f t="shared" si="9"/>
        <v>1439.8999999999999</v>
      </c>
      <c r="E547" s="11"/>
    </row>
    <row r="548" spans="1:5" x14ac:dyDescent="0.35">
      <c r="A548" s="8" t="s">
        <v>909</v>
      </c>
      <c r="B548" s="100" t="s">
        <v>910</v>
      </c>
      <c r="C548" s="124">
        <v>1790</v>
      </c>
      <c r="D548" s="244">
        <f t="shared" si="9"/>
        <v>2165.9</v>
      </c>
      <c r="E548" s="11"/>
    </row>
    <row r="549" spans="1:5" x14ac:dyDescent="0.35">
      <c r="A549" s="8" t="s">
        <v>911</v>
      </c>
      <c r="B549" s="100" t="s">
        <v>912</v>
      </c>
      <c r="C549" s="124">
        <v>1490</v>
      </c>
      <c r="D549" s="244">
        <f t="shared" si="9"/>
        <v>1802.8999999999999</v>
      </c>
      <c r="E549" s="11"/>
    </row>
    <row r="550" spans="1:5" x14ac:dyDescent="0.35">
      <c r="A550" s="8" t="s">
        <v>913</v>
      </c>
      <c r="B550" s="100" t="s">
        <v>914</v>
      </c>
      <c r="C550" s="124">
        <v>1290</v>
      </c>
      <c r="D550" s="244">
        <f t="shared" si="9"/>
        <v>1560.8999999999999</v>
      </c>
      <c r="E550" s="11"/>
    </row>
    <row r="551" spans="1:5" x14ac:dyDescent="0.35">
      <c r="A551" s="8" t="s">
        <v>915</v>
      </c>
      <c r="B551" s="100" t="s">
        <v>916</v>
      </c>
      <c r="C551" s="124">
        <v>790</v>
      </c>
      <c r="D551" s="244">
        <f t="shared" si="9"/>
        <v>955.9</v>
      </c>
      <c r="E551" s="9"/>
    </row>
    <row r="552" spans="1:5" x14ac:dyDescent="0.35">
      <c r="A552" s="8" t="s">
        <v>917</v>
      </c>
      <c r="B552" s="100" t="s">
        <v>918</v>
      </c>
      <c r="C552" s="124">
        <v>2090</v>
      </c>
      <c r="D552" s="244">
        <f t="shared" si="9"/>
        <v>2528.9</v>
      </c>
      <c r="E552" s="7"/>
    </row>
    <row r="553" spans="1:5" x14ac:dyDescent="0.35">
      <c r="A553" s="8" t="s">
        <v>919</v>
      </c>
      <c r="B553" s="100" t="s">
        <v>920</v>
      </c>
      <c r="C553" s="124">
        <v>1990</v>
      </c>
      <c r="D553" s="244">
        <f t="shared" ref="D553:D616" si="10">C553*1.21</f>
        <v>2407.9</v>
      </c>
      <c r="E553" s="9"/>
    </row>
    <row r="554" spans="1:5" x14ac:dyDescent="0.35">
      <c r="A554" s="8" t="s">
        <v>921</v>
      </c>
      <c r="B554" s="100" t="s">
        <v>922</v>
      </c>
      <c r="C554" s="124">
        <v>2290</v>
      </c>
      <c r="D554" s="244">
        <f t="shared" si="10"/>
        <v>2770.9</v>
      </c>
      <c r="E554" s="7"/>
    </row>
    <row r="555" spans="1:5" x14ac:dyDescent="0.35">
      <c r="A555" s="8" t="s">
        <v>923</v>
      </c>
      <c r="B555" s="100" t="s">
        <v>924</v>
      </c>
      <c r="C555" s="124">
        <v>490</v>
      </c>
      <c r="D555" s="244">
        <f t="shared" si="10"/>
        <v>592.9</v>
      </c>
      <c r="E555" s="7"/>
    </row>
    <row r="556" spans="1:5" x14ac:dyDescent="0.35">
      <c r="A556" s="8" t="s">
        <v>863</v>
      </c>
      <c r="B556" s="100" t="s">
        <v>925</v>
      </c>
      <c r="C556" s="124">
        <v>890</v>
      </c>
      <c r="D556" s="244">
        <f t="shared" si="10"/>
        <v>1076.8999999999999</v>
      </c>
      <c r="E556" s="3"/>
    </row>
    <row r="557" spans="1:5" x14ac:dyDescent="0.35">
      <c r="A557" s="8" t="s">
        <v>926</v>
      </c>
      <c r="B557" s="100" t="s">
        <v>927</v>
      </c>
      <c r="C557" s="124">
        <v>990</v>
      </c>
      <c r="D557" s="244">
        <f t="shared" si="10"/>
        <v>1197.8999999999999</v>
      </c>
      <c r="E557" s="9"/>
    </row>
    <row r="558" spans="1:5" x14ac:dyDescent="0.35">
      <c r="A558" s="8" t="s">
        <v>928</v>
      </c>
      <c r="B558" s="100" t="s">
        <v>929</v>
      </c>
      <c r="C558" s="124">
        <v>1190</v>
      </c>
      <c r="D558" s="244">
        <f t="shared" si="10"/>
        <v>1439.8999999999999</v>
      </c>
      <c r="E558" s="9"/>
    </row>
    <row r="559" spans="1:5" x14ac:dyDescent="0.35">
      <c r="A559" s="8" t="s">
        <v>930</v>
      </c>
      <c r="B559" s="12" t="s">
        <v>870</v>
      </c>
      <c r="C559" s="124">
        <v>190</v>
      </c>
      <c r="D559" s="244">
        <f t="shared" si="10"/>
        <v>229.9</v>
      </c>
      <c r="E559" s="7"/>
    </row>
    <row r="560" spans="1:5" x14ac:dyDescent="0.35">
      <c r="A560" s="132" t="s">
        <v>931</v>
      </c>
      <c r="B560" s="391" t="s">
        <v>932</v>
      </c>
      <c r="C560" s="231">
        <v>190</v>
      </c>
      <c r="D560" s="300">
        <f t="shared" si="10"/>
        <v>229.9</v>
      </c>
      <c r="E560" s="392"/>
    </row>
    <row r="561" spans="1:5" x14ac:dyDescent="0.35">
      <c r="A561" s="377" t="s">
        <v>933</v>
      </c>
      <c r="B561" s="378"/>
      <c r="C561" s="382"/>
      <c r="D561" s="383"/>
      <c r="E561" s="384"/>
    </row>
    <row r="562" spans="1:5" x14ac:dyDescent="0.35">
      <c r="A562" s="133" t="s">
        <v>891</v>
      </c>
      <c r="B562" s="134" t="s">
        <v>934</v>
      </c>
      <c r="C562" s="239">
        <v>790</v>
      </c>
      <c r="D562" s="313">
        <f t="shared" si="10"/>
        <v>955.9</v>
      </c>
      <c r="E562" s="356"/>
    </row>
    <row r="563" spans="1:5" x14ac:dyDescent="0.35">
      <c r="A563" s="8" t="s">
        <v>893</v>
      </c>
      <c r="B563" s="100" t="s">
        <v>935</v>
      </c>
      <c r="C563" s="124">
        <v>1090</v>
      </c>
      <c r="D563" s="244">
        <f t="shared" si="10"/>
        <v>1318.8999999999999</v>
      </c>
      <c r="E563" s="9"/>
    </row>
    <row r="564" spans="1:5" x14ac:dyDescent="0.35">
      <c r="A564" s="8" t="s">
        <v>936</v>
      </c>
      <c r="B564" s="100" t="s">
        <v>937</v>
      </c>
      <c r="C564" s="124">
        <v>1890</v>
      </c>
      <c r="D564" s="244">
        <f t="shared" si="10"/>
        <v>2286.9</v>
      </c>
      <c r="E564" s="9"/>
    </row>
    <row r="565" spans="1:5" x14ac:dyDescent="0.35">
      <c r="A565" s="8" t="s">
        <v>938</v>
      </c>
      <c r="B565" s="12" t="s">
        <v>812</v>
      </c>
      <c r="C565" s="124">
        <v>420</v>
      </c>
      <c r="D565" s="244">
        <f t="shared" si="10"/>
        <v>508.2</v>
      </c>
      <c r="E565" s="7"/>
    </row>
    <row r="566" spans="1:5" x14ac:dyDescent="0.35">
      <c r="A566" s="8" t="s">
        <v>939</v>
      </c>
      <c r="B566" s="100" t="s">
        <v>940</v>
      </c>
      <c r="C566" s="124">
        <v>11890</v>
      </c>
      <c r="D566" s="244">
        <f t="shared" si="10"/>
        <v>14386.9</v>
      </c>
      <c r="E566" s="11"/>
    </row>
    <row r="567" spans="1:5" x14ac:dyDescent="0.35">
      <c r="A567" s="8" t="s">
        <v>941</v>
      </c>
      <c r="B567" s="100" t="s">
        <v>942</v>
      </c>
      <c r="C567" s="124">
        <v>22390</v>
      </c>
      <c r="D567" s="244">
        <f t="shared" si="10"/>
        <v>27091.899999999998</v>
      </c>
      <c r="E567" s="11"/>
    </row>
    <row r="568" spans="1:5" x14ac:dyDescent="0.35">
      <c r="A568" s="8" t="s">
        <v>943</v>
      </c>
      <c r="B568" s="100" t="s">
        <v>944</v>
      </c>
      <c r="C568" s="124">
        <v>35890</v>
      </c>
      <c r="D568" s="244">
        <f t="shared" si="10"/>
        <v>43426.9</v>
      </c>
      <c r="E568" s="11"/>
    </row>
    <row r="569" spans="1:5" x14ac:dyDescent="0.35">
      <c r="A569" s="8" t="s">
        <v>903</v>
      </c>
      <c r="B569" s="100" t="s">
        <v>945</v>
      </c>
      <c r="C569" s="124">
        <v>890</v>
      </c>
      <c r="D569" s="244">
        <f t="shared" si="10"/>
        <v>1076.8999999999999</v>
      </c>
      <c r="E569" s="9"/>
    </row>
    <row r="570" spans="1:5" x14ac:dyDescent="0.35">
      <c r="A570" s="8" t="s">
        <v>905</v>
      </c>
      <c r="B570" s="100" t="s">
        <v>946</v>
      </c>
      <c r="C570" s="124">
        <v>790</v>
      </c>
      <c r="D570" s="244">
        <f t="shared" si="10"/>
        <v>955.9</v>
      </c>
      <c r="E570" s="9"/>
    </row>
    <row r="571" spans="1:5" x14ac:dyDescent="0.35">
      <c r="A571" s="8" t="s">
        <v>947</v>
      </c>
      <c r="B571" s="100" t="s">
        <v>948</v>
      </c>
      <c r="C571" s="124">
        <v>2990</v>
      </c>
      <c r="D571" s="244">
        <f t="shared" si="10"/>
        <v>3617.9</v>
      </c>
      <c r="E571" s="9"/>
    </row>
    <row r="572" spans="1:5" x14ac:dyDescent="0.35">
      <c r="A572" s="8" t="s">
        <v>949</v>
      </c>
      <c r="B572" s="100" t="s">
        <v>950</v>
      </c>
      <c r="C572" s="124">
        <v>2790</v>
      </c>
      <c r="D572" s="244">
        <f t="shared" si="10"/>
        <v>3375.9</v>
      </c>
      <c r="E572" s="9"/>
    </row>
    <row r="573" spans="1:5" x14ac:dyDescent="0.35">
      <c r="A573" s="8" t="s">
        <v>951</v>
      </c>
      <c r="B573" s="100" t="s">
        <v>952</v>
      </c>
      <c r="C573" s="124">
        <v>2590</v>
      </c>
      <c r="D573" s="244">
        <f t="shared" si="10"/>
        <v>3133.9</v>
      </c>
      <c r="E573" s="9"/>
    </row>
    <row r="574" spans="1:5" x14ac:dyDescent="0.35">
      <c r="A574" s="8" t="s">
        <v>953</v>
      </c>
      <c r="B574" s="100" t="s">
        <v>954</v>
      </c>
      <c r="C574" s="124">
        <v>2690</v>
      </c>
      <c r="D574" s="244">
        <f t="shared" si="10"/>
        <v>3254.9</v>
      </c>
      <c r="E574" s="9"/>
    </row>
    <row r="575" spans="1:5" x14ac:dyDescent="0.35">
      <c r="A575" s="8" t="s">
        <v>955</v>
      </c>
      <c r="B575" s="100" t="s">
        <v>956</v>
      </c>
      <c r="C575" s="124">
        <v>1290</v>
      </c>
      <c r="D575" s="244">
        <f t="shared" si="10"/>
        <v>1560.8999999999999</v>
      </c>
      <c r="E575" s="9"/>
    </row>
    <row r="576" spans="1:5" x14ac:dyDescent="0.35">
      <c r="A576" s="8" t="s">
        <v>957</v>
      </c>
      <c r="B576" s="100" t="s">
        <v>958</v>
      </c>
      <c r="C576" s="124">
        <v>1190</v>
      </c>
      <c r="D576" s="244">
        <f t="shared" si="10"/>
        <v>1439.8999999999999</v>
      </c>
      <c r="E576" s="9"/>
    </row>
    <row r="577" spans="1:5" x14ac:dyDescent="0.35">
      <c r="A577" s="8" t="s">
        <v>959</v>
      </c>
      <c r="B577" s="100" t="s">
        <v>960</v>
      </c>
      <c r="C577" s="124">
        <v>1490</v>
      </c>
      <c r="D577" s="244">
        <f t="shared" si="10"/>
        <v>1802.8999999999999</v>
      </c>
      <c r="E577" s="9"/>
    </row>
    <row r="578" spans="1:5" x14ac:dyDescent="0.35">
      <c r="A578" s="8" t="s">
        <v>961</v>
      </c>
      <c r="B578" s="100" t="s">
        <v>962</v>
      </c>
      <c r="C578" s="124">
        <v>850</v>
      </c>
      <c r="D578" s="244">
        <f t="shared" si="10"/>
        <v>1028.5</v>
      </c>
      <c r="E578" s="9"/>
    </row>
    <row r="579" spans="1:5" x14ac:dyDescent="0.35">
      <c r="A579" s="8" t="s">
        <v>963</v>
      </c>
      <c r="B579" s="100" t="s">
        <v>964</v>
      </c>
      <c r="C579" s="124">
        <v>3090</v>
      </c>
      <c r="D579" s="244">
        <f t="shared" si="10"/>
        <v>3738.9</v>
      </c>
      <c r="E579" s="7"/>
    </row>
    <row r="580" spans="1:5" x14ac:dyDescent="0.35">
      <c r="A580" s="8" t="s">
        <v>965</v>
      </c>
      <c r="B580" s="100" t="s">
        <v>966</v>
      </c>
      <c r="C580" s="124">
        <v>2590</v>
      </c>
      <c r="D580" s="244">
        <f t="shared" si="10"/>
        <v>3133.9</v>
      </c>
      <c r="E580" s="9"/>
    </row>
    <row r="581" spans="1:5" x14ac:dyDescent="0.35">
      <c r="A581" s="8" t="s">
        <v>967</v>
      </c>
      <c r="B581" s="100" t="s">
        <v>968</v>
      </c>
      <c r="C581" s="124">
        <v>890</v>
      </c>
      <c r="D581" s="244">
        <f t="shared" si="10"/>
        <v>1076.8999999999999</v>
      </c>
      <c r="E581" s="3"/>
    </row>
    <row r="582" spans="1:5" x14ac:dyDescent="0.35">
      <c r="A582" s="8" t="s">
        <v>969</v>
      </c>
      <c r="B582" s="100" t="s">
        <v>970</v>
      </c>
      <c r="C582" s="124">
        <v>2990</v>
      </c>
      <c r="D582" s="244">
        <f t="shared" si="10"/>
        <v>3617.9</v>
      </c>
      <c r="E582" s="9"/>
    </row>
    <row r="583" spans="1:5" x14ac:dyDescent="0.35">
      <c r="A583" s="8" t="s">
        <v>971</v>
      </c>
      <c r="B583" s="100" t="s">
        <v>972</v>
      </c>
      <c r="C583" s="124">
        <v>1090</v>
      </c>
      <c r="D583" s="244">
        <f t="shared" si="10"/>
        <v>1318.8999999999999</v>
      </c>
      <c r="E583" s="9"/>
    </row>
    <row r="584" spans="1:5" x14ac:dyDescent="0.35">
      <c r="A584" s="8" t="s">
        <v>973</v>
      </c>
      <c r="B584" s="12" t="s">
        <v>974</v>
      </c>
      <c r="C584" s="124">
        <v>1190</v>
      </c>
      <c r="D584" s="244">
        <f t="shared" si="10"/>
        <v>1439.8999999999999</v>
      </c>
      <c r="E584" s="9"/>
    </row>
    <row r="585" spans="1:5" x14ac:dyDescent="0.35">
      <c r="A585" s="8" t="s">
        <v>975</v>
      </c>
      <c r="B585" s="12" t="s">
        <v>976</v>
      </c>
      <c r="C585" s="124">
        <v>890</v>
      </c>
      <c r="D585" s="244">
        <f t="shared" si="10"/>
        <v>1076.8999999999999</v>
      </c>
      <c r="E585" s="7"/>
    </row>
    <row r="586" spans="1:5" x14ac:dyDescent="0.35">
      <c r="A586" s="132" t="s">
        <v>977</v>
      </c>
      <c r="B586" s="391" t="s">
        <v>978</v>
      </c>
      <c r="C586" s="231">
        <v>2590</v>
      </c>
      <c r="D586" s="300">
        <f t="shared" si="10"/>
        <v>3133.9</v>
      </c>
      <c r="E586" s="242"/>
    </row>
    <row r="587" spans="1:5" x14ac:dyDescent="0.35">
      <c r="A587" s="377" t="s">
        <v>979</v>
      </c>
      <c r="B587" s="378"/>
      <c r="C587" s="382"/>
      <c r="D587" s="383"/>
      <c r="E587" s="384"/>
    </row>
    <row r="588" spans="1:5" x14ac:dyDescent="0.35">
      <c r="A588" s="133" t="s">
        <v>891</v>
      </c>
      <c r="B588" s="134" t="s">
        <v>980</v>
      </c>
      <c r="C588" s="239">
        <v>1090</v>
      </c>
      <c r="D588" s="313">
        <f t="shared" si="10"/>
        <v>1318.8999999999999</v>
      </c>
      <c r="E588" s="356"/>
    </row>
    <row r="589" spans="1:5" x14ac:dyDescent="0.35">
      <c r="A589" s="8" t="s">
        <v>893</v>
      </c>
      <c r="B589" s="100" t="s">
        <v>981</v>
      </c>
      <c r="C589" s="124">
        <v>1590</v>
      </c>
      <c r="D589" s="244">
        <f t="shared" si="10"/>
        <v>1923.8999999999999</v>
      </c>
      <c r="E589" s="9"/>
    </row>
    <row r="590" spans="1:5" x14ac:dyDescent="0.35">
      <c r="A590" s="8" t="s">
        <v>936</v>
      </c>
      <c r="B590" s="100" t="s">
        <v>982</v>
      </c>
      <c r="C590" s="124">
        <v>3090</v>
      </c>
      <c r="D590" s="244">
        <f t="shared" si="10"/>
        <v>3738.9</v>
      </c>
      <c r="E590" s="9"/>
    </row>
    <row r="591" spans="1:5" x14ac:dyDescent="0.35">
      <c r="A591" s="8" t="s">
        <v>903</v>
      </c>
      <c r="B591" s="100" t="s">
        <v>983</v>
      </c>
      <c r="C591" s="124">
        <v>1190</v>
      </c>
      <c r="D591" s="244">
        <f t="shared" si="10"/>
        <v>1439.8999999999999</v>
      </c>
      <c r="E591" s="9"/>
    </row>
    <row r="592" spans="1:5" x14ac:dyDescent="0.35">
      <c r="A592" s="8" t="s">
        <v>905</v>
      </c>
      <c r="B592" s="100" t="s">
        <v>984</v>
      </c>
      <c r="C592" s="124">
        <v>1190</v>
      </c>
      <c r="D592" s="244">
        <f t="shared" si="10"/>
        <v>1439.8999999999999</v>
      </c>
      <c r="E592" s="9"/>
    </row>
    <row r="593" spans="1:5" x14ac:dyDescent="0.35">
      <c r="A593" s="8" t="s">
        <v>985</v>
      </c>
      <c r="B593" s="100" t="s">
        <v>986</v>
      </c>
      <c r="C593" s="124">
        <v>3890</v>
      </c>
      <c r="D593" s="244">
        <f t="shared" si="10"/>
        <v>4706.8999999999996</v>
      </c>
      <c r="E593" s="9"/>
    </row>
    <row r="594" spans="1:5" x14ac:dyDescent="0.35">
      <c r="A594" s="8" t="s">
        <v>987</v>
      </c>
      <c r="B594" s="100" t="s">
        <v>988</v>
      </c>
      <c r="C594" s="124">
        <v>3890</v>
      </c>
      <c r="D594" s="244">
        <f t="shared" si="10"/>
        <v>4706.8999999999996</v>
      </c>
      <c r="E594" s="9"/>
    </row>
    <row r="595" spans="1:5" x14ac:dyDescent="0.35">
      <c r="A595" s="8" t="s">
        <v>989</v>
      </c>
      <c r="B595" s="100" t="s">
        <v>990</v>
      </c>
      <c r="C595" s="124">
        <v>1590</v>
      </c>
      <c r="D595" s="244">
        <f t="shared" si="10"/>
        <v>1923.8999999999999</v>
      </c>
      <c r="E595" s="9"/>
    </row>
    <row r="596" spans="1:5" x14ac:dyDescent="0.35">
      <c r="A596" s="8" t="s">
        <v>991</v>
      </c>
      <c r="B596" s="100" t="s">
        <v>992</v>
      </c>
      <c r="C596" s="124">
        <v>1790</v>
      </c>
      <c r="D596" s="244">
        <f t="shared" si="10"/>
        <v>2165.9</v>
      </c>
      <c r="E596" s="9"/>
    </row>
    <row r="597" spans="1:5" x14ac:dyDescent="0.35">
      <c r="A597" s="8" t="s">
        <v>993</v>
      </c>
      <c r="B597" s="100" t="s">
        <v>994</v>
      </c>
      <c r="C597" s="124">
        <v>3490</v>
      </c>
      <c r="D597" s="244">
        <f t="shared" si="10"/>
        <v>4222.8999999999996</v>
      </c>
      <c r="E597" s="9"/>
    </row>
    <row r="598" spans="1:5" x14ac:dyDescent="0.35">
      <c r="A598" s="8" t="s">
        <v>995</v>
      </c>
      <c r="B598" s="100" t="s">
        <v>996</v>
      </c>
      <c r="C598" s="124">
        <v>1590</v>
      </c>
      <c r="D598" s="244">
        <f t="shared" si="10"/>
        <v>1923.8999999999999</v>
      </c>
      <c r="E598" s="7"/>
    </row>
    <row r="599" spans="1:5" x14ac:dyDescent="0.35">
      <c r="A599" s="8" t="s">
        <v>997</v>
      </c>
      <c r="B599" s="100" t="s">
        <v>998</v>
      </c>
      <c r="C599" s="124">
        <v>3490</v>
      </c>
      <c r="D599" s="244">
        <f t="shared" si="10"/>
        <v>4222.8999999999996</v>
      </c>
      <c r="E599" s="9"/>
    </row>
    <row r="600" spans="1:5" x14ac:dyDescent="0.35">
      <c r="A600" s="8" t="s">
        <v>999</v>
      </c>
      <c r="B600" s="100" t="s">
        <v>1000</v>
      </c>
      <c r="C600" s="124">
        <v>3890</v>
      </c>
      <c r="D600" s="244">
        <f t="shared" si="10"/>
        <v>4706.8999999999996</v>
      </c>
      <c r="E600" s="7"/>
    </row>
    <row r="601" spans="1:5" x14ac:dyDescent="0.35">
      <c r="A601" s="8" t="s">
        <v>1001</v>
      </c>
      <c r="B601" s="100" t="s">
        <v>1002</v>
      </c>
      <c r="C601" s="124">
        <v>1890</v>
      </c>
      <c r="D601" s="244">
        <f t="shared" si="10"/>
        <v>2286.9</v>
      </c>
      <c r="E601" s="9"/>
    </row>
    <row r="602" spans="1:5" x14ac:dyDescent="0.35">
      <c r="A602" s="8" t="s">
        <v>1003</v>
      </c>
      <c r="B602" s="100" t="s">
        <v>1004</v>
      </c>
      <c r="C602" s="124">
        <v>2990</v>
      </c>
      <c r="D602" s="244">
        <f t="shared" si="10"/>
        <v>3617.9</v>
      </c>
      <c r="E602" s="9"/>
    </row>
    <row r="603" spans="1:5" x14ac:dyDescent="0.35">
      <c r="A603" s="8" t="s">
        <v>1005</v>
      </c>
      <c r="B603" s="100" t="s">
        <v>1006</v>
      </c>
      <c r="C603" s="124">
        <v>1190</v>
      </c>
      <c r="D603" s="244">
        <f t="shared" si="10"/>
        <v>1439.8999999999999</v>
      </c>
      <c r="E603" s="7"/>
    </row>
    <row r="604" spans="1:5" x14ac:dyDescent="0.35">
      <c r="A604" s="8" t="s">
        <v>1007</v>
      </c>
      <c r="B604" s="100" t="s">
        <v>1008</v>
      </c>
      <c r="C604" s="124">
        <v>990</v>
      </c>
      <c r="D604" s="244">
        <f t="shared" si="10"/>
        <v>1197.8999999999999</v>
      </c>
      <c r="E604" s="7"/>
    </row>
    <row r="605" spans="1:5" x14ac:dyDescent="0.35">
      <c r="A605" s="8" t="s">
        <v>1009</v>
      </c>
      <c r="B605" s="100" t="s">
        <v>1010</v>
      </c>
      <c r="C605" s="124">
        <v>4090</v>
      </c>
      <c r="D605" s="244">
        <f t="shared" si="10"/>
        <v>4948.8999999999996</v>
      </c>
      <c r="E605" s="7"/>
    </row>
    <row r="606" spans="1:5" x14ac:dyDescent="0.35">
      <c r="A606" s="8" t="s">
        <v>1011</v>
      </c>
      <c r="B606" s="100" t="s">
        <v>1012</v>
      </c>
      <c r="C606" s="124">
        <v>2890</v>
      </c>
      <c r="D606" s="244">
        <f t="shared" si="10"/>
        <v>3496.9</v>
      </c>
      <c r="E606" s="9"/>
    </row>
    <row r="607" spans="1:5" x14ac:dyDescent="0.35">
      <c r="A607" s="8" t="s">
        <v>1013</v>
      </c>
      <c r="B607" s="100" t="s">
        <v>1014</v>
      </c>
      <c r="C607" s="124">
        <v>1390</v>
      </c>
      <c r="D607" s="244">
        <f t="shared" si="10"/>
        <v>1681.8999999999999</v>
      </c>
      <c r="E607" s="9"/>
    </row>
    <row r="608" spans="1:5" x14ac:dyDescent="0.35">
      <c r="A608" s="8" t="s">
        <v>973</v>
      </c>
      <c r="B608" s="12" t="s">
        <v>974</v>
      </c>
      <c r="C608" s="124">
        <v>1190</v>
      </c>
      <c r="D608" s="244">
        <f t="shared" si="10"/>
        <v>1439.8999999999999</v>
      </c>
      <c r="E608" s="9"/>
    </row>
    <row r="609" spans="1:5" x14ac:dyDescent="0.35">
      <c r="A609" s="132" t="s">
        <v>811</v>
      </c>
      <c r="B609" s="135" t="s">
        <v>812</v>
      </c>
      <c r="C609" s="231">
        <v>420</v>
      </c>
      <c r="D609" s="300">
        <f t="shared" si="10"/>
        <v>508.2</v>
      </c>
      <c r="E609" s="392"/>
    </row>
    <row r="610" spans="1:5" x14ac:dyDescent="0.35">
      <c r="A610" s="377" t="s">
        <v>1015</v>
      </c>
      <c r="B610" s="378"/>
      <c r="C610" s="382"/>
      <c r="D610" s="383"/>
      <c r="E610" s="384"/>
    </row>
    <row r="611" spans="1:5" x14ac:dyDescent="0.35">
      <c r="A611" s="133" t="s">
        <v>1016</v>
      </c>
      <c r="B611" s="134" t="s">
        <v>1017</v>
      </c>
      <c r="C611" s="239">
        <v>3390</v>
      </c>
      <c r="D611" s="313">
        <f t="shared" si="10"/>
        <v>4101.8999999999996</v>
      </c>
      <c r="E611" s="356"/>
    </row>
    <row r="612" spans="1:5" x14ac:dyDescent="0.35">
      <c r="A612" s="8" t="s">
        <v>1018</v>
      </c>
      <c r="B612" s="100" t="s">
        <v>1019</v>
      </c>
      <c r="C612" s="124">
        <v>4990</v>
      </c>
      <c r="D612" s="244">
        <f t="shared" si="10"/>
        <v>6037.9</v>
      </c>
      <c r="E612" s="9"/>
    </row>
    <row r="613" spans="1:5" x14ac:dyDescent="0.35">
      <c r="A613" s="8" t="s">
        <v>1020</v>
      </c>
      <c r="B613" s="100" t="s">
        <v>1021</v>
      </c>
      <c r="C613" s="124">
        <v>2590</v>
      </c>
      <c r="D613" s="244">
        <f t="shared" si="10"/>
        <v>3133.9</v>
      </c>
      <c r="E613" s="9"/>
    </row>
    <row r="614" spans="1:5" x14ac:dyDescent="0.35">
      <c r="A614" s="8" t="s">
        <v>1022</v>
      </c>
      <c r="B614" s="100" t="s">
        <v>2231</v>
      </c>
      <c r="C614" s="124">
        <v>2590</v>
      </c>
      <c r="D614" s="244">
        <f t="shared" si="10"/>
        <v>3133.9</v>
      </c>
      <c r="E614" s="9"/>
    </row>
    <row r="615" spans="1:5" x14ac:dyDescent="0.35">
      <c r="A615" s="8" t="s">
        <v>1023</v>
      </c>
      <c r="B615" s="100" t="s">
        <v>1024</v>
      </c>
      <c r="C615" s="124">
        <v>2190</v>
      </c>
      <c r="D615" s="244">
        <f t="shared" si="10"/>
        <v>2649.9</v>
      </c>
      <c r="E615" s="9"/>
    </row>
    <row r="616" spans="1:5" x14ac:dyDescent="0.35">
      <c r="A616" s="8" t="s">
        <v>1025</v>
      </c>
      <c r="B616" s="100" t="s">
        <v>1026</v>
      </c>
      <c r="C616" s="124">
        <v>4890</v>
      </c>
      <c r="D616" s="244">
        <f t="shared" si="10"/>
        <v>5916.9</v>
      </c>
      <c r="E616" s="9"/>
    </row>
    <row r="617" spans="1:5" x14ac:dyDescent="0.35">
      <c r="A617" s="8" t="s">
        <v>1027</v>
      </c>
      <c r="B617" s="100" t="s">
        <v>1028</v>
      </c>
      <c r="C617" s="124">
        <v>6090</v>
      </c>
      <c r="D617" s="244">
        <f t="shared" ref="D617:D680" si="11">C617*1.21</f>
        <v>7368.9</v>
      </c>
      <c r="E617" s="9"/>
    </row>
    <row r="618" spans="1:5" x14ac:dyDescent="0.35">
      <c r="A618" s="8" t="s">
        <v>709</v>
      </c>
      <c r="B618" s="100" t="s">
        <v>1029</v>
      </c>
      <c r="C618" s="124">
        <v>5690</v>
      </c>
      <c r="D618" s="244">
        <f t="shared" si="11"/>
        <v>6884.9</v>
      </c>
      <c r="E618" s="9"/>
    </row>
    <row r="619" spans="1:5" x14ac:dyDescent="0.35">
      <c r="A619" s="8" t="s">
        <v>1030</v>
      </c>
      <c r="B619" s="12" t="s">
        <v>812</v>
      </c>
      <c r="C619" s="124">
        <v>420</v>
      </c>
      <c r="D619" s="244">
        <f t="shared" si="11"/>
        <v>508.2</v>
      </c>
      <c r="E619" s="7"/>
    </row>
    <row r="620" spans="1:5" x14ac:dyDescent="0.35">
      <c r="A620" s="8" t="s">
        <v>1031</v>
      </c>
      <c r="B620" s="12" t="s">
        <v>1032</v>
      </c>
      <c r="C620" s="124">
        <v>5690</v>
      </c>
      <c r="D620" s="244">
        <f t="shared" si="11"/>
        <v>6884.9</v>
      </c>
      <c r="E620" s="9"/>
    </row>
    <row r="621" spans="1:5" x14ac:dyDescent="0.35">
      <c r="A621" s="8" t="s">
        <v>1033</v>
      </c>
      <c r="B621" s="12" t="s">
        <v>1034</v>
      </c>
      <c r="C621" s="124">
        <v>3190</v>
      </c>
      <c r="D621" s="244">
        <f t="shared" si="11"/>
        <v>3859.9</v>
      </c>
      <c r="E621" s="9"/>
    </row>
    <row r="622" spans="1:5" x14ac:dyDescent="0.35">
      <c r="A622" s="8" t="s">
        <v>1035</v>
      </c>
      <c r="B622" s="12" t="s">
        <v>1036</v>
      </c>
      <c r="C622" s="124">
        <v>4490</v>
      </c>
      <c r="D622" s="244">
        <f t="shared" si="11"/>
        <v>5432.9</v>
      </c>
      <c r="E622" s="9"/>
    </row>
    <row r="623" spans="1:5" x14ac:dyDescent="0.35">
      <c r="A623" s="8" t="s">
        <v>967</v>
      </c>
      <c r="B623" s="12" t="s">
        <v>1037</v>
      </c>
      <c r="C623" s="124">
        <v>2890</v>
      </c>
      <c r="D623" s="244">
        <f t="shared" si="11"/>
        <v>3496.9</v>
      </c>
      <c r="E623" s="7"/>
    </row>
    <row r="624" spans="1:5" x14ac:dyDescent="0.35">
      <c r="A624" s="132" t="s">
        <v>975</v>
      </c>
      <c r="B624" s="135" t="s">
        <v>1038</v>
      </c>
      <c r="C624" s="124">
        <v>2690</v>
      </c>
      <c r="D624" s="244">
        <f t="shared" si="11"/>
        <v>3254.9</v>
      </c>
      <c r="E624" s="7"/>
    </row>
    <row r="625" spans="1:5" x14ac:dyDescent="0.35">
      <c r="A625" s="132" t="s">
        <v>1039</v>
      </c>
      <c r="B625" s="135" t="s">
        <v>1040</v>
      </c>
      <c r="C625" s="124">
        <v>3190</v>
      </c>
      <c r="D625" s="244">
        <f t="shared" si="11"/>
        <v>3859.9</v>
      </c>
      <c r="E625" s="9"/>
    </row>
    <row r="626" spans="1:5" x14ac:dyDescent="0.35">
      <c r="A626" s="8" t="s">
        <v>973</v>
      </c>
      <c r="B626" s="12" t="s">
        <v>974</v>
      </c>
      <c r="C626" s="124">
        <v>1190</v>
      </c>
      <c r="D626" s="244">
        <f t="shared" si="11"/>
        <v>1439.8999999999999</v>
      </c>
      <c r="E626" s="1"/>
    </row>
    <row r="627" spans="1:5" x14ac:dyDescent="0.35">
      <c r="A627" s="132" t="s">
        <v>1041</v>
      </c>
      <c r="B627" s="135" t="s">
        <v>1042</v>
      </c>
      <c r="C627" s="231">
        <v>5390</v>
      </c>
      <c r="D627" s="300">
        <f t="shared" si="11"/>
        <v>6521.9</v>
      </c>
      <c r="E627" s="392"/>
    </row>
    <row r="628" spans="1:5" x14ac:dyDescent="0.35">
      <c r="A628" s="377" t="s">
        <v>1043</v>
      </c>
      <c r="B628" s="378"/>
      <c r="C628" s="382"/>
      <c r="D628" s="383"/>
      <c r="E628" s="384"/>
    </row>
    <row r="629" spans="1:5" x14ac:dyDescent="0.35">
      <c r="A629" s="136" t="s">
        <v>1044</v>
      </c>
      <c r="B629" s="137" t="s">
        <v>1045</v>
      </c>
      <c r="C629" s="239">
        <v>4490</v>
      </c>
      <c r="D629" s="313">
        <f t="shared" si="11"/>
        <v>5432.9</v>
      </c>
      <c r="E629" s="356"/>
    </row>
    <row r="630" spans="1:5" x14ac:dyDescent="0.35">
      <c r="A630" s="138" t="s">
        <v>1046</v>
      </c>
      <c r="B630" s="139" t="s">
        <v>1047</v>
      </c>
      <c r="C630" s="124">
        <v>6090</v>
      </c>
      <c r="D630" s="244">
        <f t="shared" si="11"/>
        <v>7368.9</v>
      </c>
      <c r="E630" s="9"/>
    </row>
    <row r="631" spans="1:5" x14ac:dyDescent="0.35">
      <c r="A631" s="138" t="s">
        <v>1048</v>
      </c>
      <c r="B631" s="139" t="s">
        <v>1049</v>
      </c>
      <c r="C631" s="124">
        <v>9490</v>
      </c>
      <c r="D631" s="244">
        <f t="shared" si="11"/>
        <v>11482.9</v>
      </c>
      <c r="E631" s="9"/>
    </row>
    <row r="632" spans="1:5" x14ac:dyDescent="0.35">
      <c r="A632" s="138" t="s">
        <v>1050</v>
      </c>
      <c r="B632" s="139" t="s">
        <v>1051</v>
      </c>
      <c r="C632" s="124">
        <v>5390</v>
      </c>
      <c r="D632" s="244">
        <f t="shared" si="11"/>
        <v>6521.9</v>
      </c>
      <c r="E632" s="9"/>
    </row>
    <row r="633" spans="1:5" x14ac:dyDescent="0.35">
      <c r="A633" s="138" t="s">
        <v>1052</v>
      </c>
      <c r="B633" s="139" t="s">
        <v>1053</v>
      </c>
      <c r="C633" s="124">
        <v>5090</v>
      </c>
      <c r="D633" s="244">
        <f t="shared" si="11"/>
        <v>6158.9</v>
      </c>
      <c r="E633" s="9"/>
    </row>
    <row r="634" spans="1:5" x14ac:dyDescent="0.35">
      <c r="A634" s="138" t="s">
        <v>1054</v>
      </c>
      <c r="B634" s="139" t="s">
        <v>1055</v>
      </c>
      <c r="C634" s="124">
        <v>7790</v>
      </c>
      <c r="D634" s="244">
        <f t="shared" si="11"/>
        <v>9425.9</v>
      </c>
      <c r="E634" s="9"/>
    </row>
    <row r="635" spans="1:5" x14ac:dyDescent="0.35">
      <c r="A635" s="138" t="s">
        <v>1056</v>
      </c>
      <c r="B635" s="139" t="s">
        <v>1057</v>
      </c>
      <c r="C635" s="124">
        <v>7890</v>
      </c>
      <c r="D635" s="244">
        <f t="shared" si="11"/>
        <v>9546.9</v>
      </c>
      <c r="E635" s="9"/>
    </row>
    <row r="636" spans="1:5" x14ac:dyDescent="0.35">
      <c r="A636" s="140" t="s">
        <v>1058</v>
      </c>
      <c r="B636" s="141" t="s">
        <v>1059</v>
      </c>
      <c r="C636" s="124">
        <v>8190</v>
      </c>
      <c r="D636" s="244">
        <f t="shared" si="11"/>
        <v>9909.9</v>
      </c>
      <c r="E636" s="9"/>
    </row>
    <row r="637" spans="1:5" x14ac:dyDescent="0.35">
      <c r="A637" s="138" t="s">
        <v>1060</v>
      </c>
      <c r="B637" s="139" t="s">
        <v>1061</v>
      </c>
      <c r="C637" s="124">
        <v>4490</v>
      </c>
      <c r="D637" s="244">
        <f t="shared" si="11"/>
        <v>5432.9</v>
      </c>
      <c r="E637" s="9"/>
    </row>
    <row r="638" spans="1:5" x14ac:dyDescent="0.35">
      <c r="A638" s="138" t="s">
        <v>1062</v>
      </c>
      <c r="B638" s="139" t="s">
        <v>1063</v>
      </c>
      <c r="C638" s="124">
        <v>6590</v>
      </c>
      <c r="D638" s="244">
        <f t="shared" si="11"/>
        <v>7973.9</v>
      </c>
      <c r="E638" s="9"/>
    </row>
    <row r="639" spans="1:5" x14ac:dyDescent="0.35">
      <c r="A639" s="140" t="s">
        <v>1064</v>
      </c>
      <c r="B639" s="141" t="s">
        <v>1065</v>
      </c>
      <c r="C639" s="231">
        <v>3390</v>
      </c>
      <c r="D639" s="300">
        <f t="shared" si="11"/>
        <v>4101.8999999999996</v>
      </c>
      <c r="E639" s="120"/>
    </row>
    <row r="640" spans="1:5" x14ac:dyDescent="0.35">
      <c r="A640" s="377" t="s">
        <v>1066</v>
      </c>
      <c r="B640" s="378"/>
      <c r="C640" s="382"/>
      <c r="D640" s="383"/>
      <c r="E640" s="384"/>
    </row>
    <row r="641" spans="1:5" x14ac:dyDescent="0.35">
      <c r="A641" s="406" t="s">
        <v>1067</v>
      </c>
      <c r="B641" s="142" t="s">
        <v>1068</v>
      </c>
      <c r="C641" s="239">
        <v>130</v>
      </c>
      <c r="D641" s="313">
        <f t="shared" si="11"/>
        <v>157.29999999999998</v>
      </c>
      <c r="E641" s="314"/>
    </row>
    <row r="642" spans="1:5" x14ac:dyDescent="0.35">
      <c r="A642" s="132" t="s">
        <v>1069</v>
      </c>
      <c r="B642" s="391" t="s">
        <v>1070</v>
      </c>
      <c r="C642" s="231">
        <v>190</v>
      </c>
      <c r="D642" s="300">
        <f t="shared" si="11"/>
        <v>229.9</v>
      </c>
      <c r="E642" s="120"/>
    </row>
    <row r="643" spans="1:5" x14ac:dyDescent="0.35">
      <c r="A643" s="377" t="s">
        <v>1071</v>
      </c>
      <c r="B643" s="378"/>
      <c r="C643" s="382"/>
      <c r="D643" s="383"/>
      <c r="E643" s="384"/>
    </row>
    <row r="644" spans="1:5" x14ac:dyDescent="0.35">
      <c r="A644" s="133" t="s">
        <v>1072</v>
      </c>
      <c r="B644" s="134" t="s">
        <v>1073</v>
      </c>
      <c r="C644" s="239">
        <v>15690</v>
      </c>
      <c r="D644" s="313">
        <f t="shared" si="11"/>
        <v>18984.899999999998</v>
      </c>
      <c r="E644" s="336"/>
    </row>
    <row r="645" spans="1:5" x14ac:dyDescent="0.35">
      <c r="A645" s="8" t="s">
        <v>1074</v>
      </c>
      <c r="B645" s="100" t="s">
        <v>1075</v>
      </c>
      <c r="C645" s="124">
        <v>19590</v>
      </c>
      <c r="D645" s="244">
        <f t="shared" si="11"/>
        <v>23703.899999999998</v>
      </c>
      <c r="E645" s="4"/>
    </row>
    <row r="646" spans="1:5" x14ac:dyDescent="0.35">
      <c r="A646" s="8" t="s">
        <v>1076</v>
      </c>
      <c r="B646" s="100" t="s">
        <v>1077</v>
      </c>
      <c r="C646" s="124">
        <v>29990</v>
      </c>
      <c r="D646" s="244">
        <f t="shared" si="11"/>
        <v>36287.9</v>
      </c>
      <c r="E646" s="4"/>
    </row>
    <row r="647" spans="1:5" x14ac:dyDescent="0.35">
      <c r="A647" s="8" t="s">
        <v>1078</v>
      </c>
      <c r="B647" s="100" t="s">
        <v>1079</v>
      </c>
      <c r="C647" s="124">
        <v>20090</v>
      </c>
      <c r="D647" s="244">
        <f t="shared" si="11"/>
        <v>24308.899999999998</v>
      </c>
      <c r="E647" s="4"/>
    </row>
    <row r="648" spans="1:5" x14ac:dyDescent="0.35">
      <c r="A648" s="8" t="s">
        <v>1080</v>
      </c>
      <c r="B648" s="100" t="s">
        <v>1081</v>
      </c>
      <c r="C648" s="124">
        <v>24690</v>
      </c>
      <c r="D648" s="244">
        <f t="shared" si="11"/>
        <v>29874.899999999998</v>
      </c>
      <c r="E648" s="4"/>
    </row>
    <row r="649" spans="1:5" x14ac:dyDescent="0.35">
      <c r="A649" s="8" t="s">
        <v>1082</v>
      </c>
      <c r="B649" s="100" t="s">
        <v>1083</v>
      </c>
      <c r="C649" s="124">
        <v>41490</v>
      </c>
      <c r="D649" s="244">
        <f t="shared" si="11"/>
        <v>50202.9</v>
      </c>
      <c r="E649" s="4"/>
    </row>
    <row r="650" spans="1:5" x14ac:dyDescent="0.35">
      <c r="A650" s="8" t="s">
        <v>1084</v>
      </c>
      <c r="B650" s="100" t="s">
        <v>1085</v>
      </c>
      <c r="C650" s="124">
        <v>52790</v>
      </c>
      <c r="D650" s="244">
        <f t="shared" si="11"/>
        <v>63875.9</v>
      </c>
      <c r="E650" s="4"/>
    </row>
    <row r="651" spans="1:5" x14ac:dyDescent="0.35">
      <c r="A651" s="8" t="s">
        <v>1086</v>
      </c>
      <c r="B651" s="100" t="s">
        <v>1087</v>
      </c>
      <c r="C651" s="124">
        <v>28090</v>
      </c>
      <c r="D651" s="244">
        <f t="shared" si="11"/>
        <v>33988.9</v>
      </c>
      <c r="E651" s="4"/>
    </row>
    <row r="652" spans="1:5" x14ac:dyDescent="0.35">
      <c r="A652" s="8" t="s">
        <v>1088</v>
      </c>
      <c r="B652" s="100" t="s">
        <v>1089</v>
      </c>
      <c r="C652" s="124">
        <v>31490</v>
      </c>
      <c r="D652" s="244">
        <f t="shared" si="11"/>
        <v>38102.9</v>
      </c>
      <c r="E652" s="4"/>
    </row>
    <row r="653" spans="1:5" x14ac:dyDescent="0.35">
      <c r="A653" s="8" t="s">
        <v>1090</v>
      </c>
      <c r="B653" s="100" t="s">
        <v>1091</v>
      </c>
      <c r="C653" s="124">
        <v>44900</v>
      </c>
      <c r="D653" s="244">
        <f t="shared" si="11"/>
        <v>54329</v>
      </c>
      <c r="E653" s="4"/>
    </row>
    <row r="654" spans="1:5" x14ac:dyDescent="0.35">
      <c r="A654" s="8" t="s">
        <v>1092</v>
      </c>
      <c r="B654" s="100" t="s">
        <v>1093</v>
      </c>
      <c r="C654" s="124">
        <v>54900</v>
      </c>
      <c r="D654" s="244">
        <f t="shared" si="11"/>
        <v>66429</v>
      </c>
      <c r="E654" s="4"/>
    </row>
    <row r="655" spans="1:5" x14ac:dyDescent="0.35">
      <c r="A655" s="8" t="s">
        <v>1094</v>
      </c>
      <c r="B655" s="100" t="s">
        <v>1095</v>
      </c>
      <c r="C655" s="124">
        <v>41690</v>
      </c>
      <c r="D655" s="244">
        <f t="shared" si="11"/>
        <v>50444.9</v>
      </c>
      <c r="E655" s="4"/>
    </row>
    <row r="656" spans="1:5" x14ac:dyDescent="0.35">
      <c r="A656" s="10" t="s">
        <v>1096</v>
      </c>
      <c r="B656" s="100" t="s">
        <v>1097</v>
      </c>
      <c r="C656" s="124">
        <v>50090</v>
      </c>
      <c r="D656" s="244">
        <f t="shared" si="11"/>
        <v>60608.9</v>
      </c>
      <c r="E656" s="4"/>
    </row>
    <row r="657" spans="1:5" x14ac:dyDescent="0.35">
      <c r="A657" s="10" t="s">
        <v>1098</v>
      </c>
      <c r="B657" s="100" t="s">
        <v>1099</v>
      </c>
      <c r="C657" s="124">
        <v>71900</v>
      </c>
      <c r="D657" s="244">
        <f t="shared" si="11"/>
        <v>86999</v>
      </c>
      <c r="E657" s="4"/>
    </row>
    <row r="658" spans="1:5" x14ac:dyDescent="0.35">
      <c r="A658" s="10" t="s">
        <v>1100</v>
      </c>
      <c r="B658" s="100" t="s">
        <v>1101</v>
      </c>
      <c r="C658" s="124">
        <v>76900</v>
      </c>
      <c r="D658" s="244">
        <f t="shared" si="11"/>
        <v>93049</v>
      </c>
      <c r="E658" s="4"/>
    </row>
    <row r="659" spans="1:5" x14ac:dyDescent="0.35">
      <c r="A659" s="8" t="s">
        <v>1102</v>
      </c>
      <c r="B659" s="100" t="s">
        <v>1103</v>
      </c>
      <c r="C659" s="124">
        <v>5390</v>
      </c>
      <c r="D659" s="244">
        <f t="shared" si="11"/>
        <v>6521.9</v>
      </c>
      <c r="E659" s="9"/>
    </row>
    <row r="660" spans="1:5" x14ac:dyDescent="0.35">
      <c r="A660" s="8" t="s">
        <v>1104</v>
      </c>
      <c r="B660" s="100" t="s">
        <v>1105</v>
      </c>
      <c r="C660" s="124">
        <v>14590</v>
      </c>
      <c r="D660" s="244">
        <f t="shared" si="11"/>
        <v>17653.899999999998</v>
      </c>
      <c r="E660" s="9"/>
    </row>
    <row r="661" spans="1:5" x14ac:dyDescent="0.35">
      <c r="A661" s="8" t="s">
        <v>1106</v>
      </c>
      <c r="B661" s="100" t="s">
        <v>1107</v>
      </c>
      <c r="C661" s="124">
        <v>32990</v>
      </c>
      <c r="D661" s="244">
        <f t="shared" si="11"/>
        <v>39917.9</v>
      </c>
      <c r="E661" s="9"/>
    </row>
    <row r="662" spans="1:5" x14ac:dyDescent="0.35">
      <c r="A662" s="8" t="s">
        <v>1108</v>
      </c>
      <c r="B662" s="100" t="s">
        <v>1109</v>
      </c>
      <c r="C662" s="124">
        <v>32690</v>
      </c>
      <c r="D662" s="244">
        <f t="shared" si="11"/>
        <v>39554.9</v>
      </c>
      <c r="E662" s="9"/>
    </row>
    <row r="663" spans="1:5" x14ac:dyDescent="0.35">
      <c r="A663" s="8" t="s">
        <v>1110</v>
      </c>
      <c r="B663" s="100" t="s">
        <v>1111</v>
      </c>
      <c r="C663" s="124">
        <v>22090</v>
      </c>
      <c r="D663" s="244">
        <f t="shared" si="11"/>
        <v>26728.899999999998</v>
      </c>
      <c r="E663" s="9"/>
    </row>
    <row r="664" spans="1:5" x14ac:dyDescent="0.35">
      <c r="A664" s="8" t="s">
        <v>1112</v>
      </c>
      <c r="B664" s="100" t="s">
        <v>1113</v>
      </c>
      <c r="C664" s="124">
        <v>5090</v>
      </c>
      <c r="D664" s="244">
        <f t="shared" si="11"/>
        <v>6158.9</v>
      </c>
      <c r="E664" s="9"/>
    </row>
    <row r="665" spans="1:5" x14ac:dyDescent="0.35">
      <c r="A665" s="8" t="s">
        <v>1114</v>
      </c>
      <c r="B665" s="134" t="s">
        <v>1115</v>
      </c>
      <c r="C665" s="124">
        <v>6190</v>
      </c>
      <c r="D665" s="244">
        <f t="shared" si="11"/>
        <v>7489.9</v>
      </c>
      <c r="E665" s="9"/>
    </row>
    <row r="666" spans="1:5" x14ac:dyDescent="0.35">
      <c r="A666" s="8" t="s">
        <v>1116</v>
      </c>
      <c r="B666" s="100" t="s">
        <v>1117</v>
      </c>
      <c r="C666" s="124">
        <v>6890</v>
      </c>
      <c r="D666" s="244">
        <f t="shared" si="11"/>
        <v>8336.9</v>
      </c>
      <c r="E666" s="9"/>
    </row>
    <row r="667" spans="1:5" x14ac:dyDescent="0.35">
      <c r="A667" s="8" t="s">
        <v>1118</v>
      </c>
      <c r="B667" s="100" t="s">
        <v>1119</v>
      </c>
      <c r="C667" s="124">
        <v>7890</v>
      </c>
      <c r="D667" s="244">
        <f t="shared" si="11"/>
        <v>9546.9</v>
      </c>
      <c r="E667" s="9"/>
    </row>
    <row r="668" spans="1:5" x14ac:dyDescent="0.35">
      <c r="A668" s="8" t="s">
        <v>1120</v>
      </c>
      <c r="B668" s="100" t="s">
        <v>1121</v>
      </c>
      <c r="C668" s="124">
        <v>2390</v>
      </c>
      <c r="D668" s="244">
        <f t="shared" si="11"/>
        <v>2891.9</v>
      </c>
      <c r="E668" s="9"/>
    </row>
    <row r="669" spans="1:5" x14ac:dyDescent="0.35">
      <c r="A669" s="8" t="s">
        <v>1122</v>
      </c>
      <c r="B669" s="100" t="s">
        <v>1123</v>
      </c>
      <c r="C669" s="124">
        <v>2890</v>
      </c>
      <c r="D669" s="244">
        <f t="shared" si="11"/>
        <v>3496.9</v>
      </c>
      <c r="E669" s="9"/>
    </row>
    <row r="670" spans="1:5" x14ac:dyDescent="0.35">
      <c r="A670" s="8" t="s">
        <v>1124</v>
      </c>
      <c r="B670" s="100" t="s">
        <v>1125</v>
      </c>
      <c r="C670" s="124">
        <v>3790</v>
      </c>
      <c r="D670" s="244">
        <f t="shared" si="11"/>
        <v>4585.8999999999996</v>
      </c>
      <c r="E670" s="9"/>
    </row>
    <row r="671" spans="1:5" x14ac:dyDescent="0.35">
      <c r="A671" s="8" t="s">
        <v>1126</v>
      </c>
      <c r="B671" s="100" t="s">
        <v>1127</v>
      </c>
      <c r="C671" s="124">
        <v>5790</v>
      </c>
      <c r="D671" s="244">
        <f t="shared" si="11"/>
        <v>7005.9</v>
      </c>
      <c r="E671" s="9"/>
    </row>
    <row r="672" spans="1:5" x14ac:dyDescent="0.35">
      <c r="A672" s="8" t="s">
        <v>1128</v>
      </c>
      <c r="B672" s="100" t="s">
        <v>1129</v>
      </c>
      <c r="C672" s="124">
        <v>4390</v>
      </c>
      <c r="D672" s="244">
        <f t="shared" si="11"/>
        <v>5311.9</v>
      </c>
      <c r="E672" s="1"/>
    </row>
    <row r="673" spans="1:5" x14ac:dyDescent="0.35">
      <c r="A673" s="8" t="s">
        <v>1130</v>
      </c>
      <c r="B673" s="250">
        <v>7700811</v>
      </c>
      <c r="C673" s="124">
        <v>4390</v>
      </c>
      <c r="D673" s="244">
        <f t="shared" si="11"/>
        <v>5311.9</v>
      </c>
      <c r="E673" s="143"/>
    </row>
    <row r="674" spans="1:5" x14ac:dyDescent="0.35">
      <c r="A674" s="8" t="s">
        <v>1131</v>
      </c>
      <c r="B674" s="249">
        <v>7107152</v>
      </c>
      <c r="C674" s="124">
        <v>11890</v>
      </c>
      <c r="D674" s="244">
        <f t="shared" si="11"/>
        <v>14386.9</v>
      </c>
      <c r="E674" s="143"/>
    </row>
    <row r="675" spans="1:5" x14ac:dyDescent="0.35">
      <c r="A675" s="132" t="s">
        <v>1132</v>
      </c>
      <c r="B675" s="407">
        <v>7107185</v>
      </c>
      <c r="C675" s="231">
        <v>690</v>
      </c>
      <c r="D675" s="300">
        <f t="shared" si="11"/>
        <v>834.9</v>
      </c>
      <c r="E675" s="408"/>
    </row>
    <row r="676" spans="1:5" x14ac:dyDescent="0.35">
      <c r="A676" s="377" t="s">
        <v>1133</v>
      </c>
      <c r="B676" s="405"/>
      <c r="C676" s="382"/>
      <c r="D676" s="383"/>
      <c r="E676" s="401"/>
    </row>
    <row r="677" spans="1:5" x14ac:dyDescent="0.35">
      <c r="A677" s="133" t="s">
        <v>1134</v>
      </c>
      <c r="B677" s="134" t="s">
        <v>1135</v>
      </c>
      <c r="C677" s="239">
        <v>990</v>
      </c>
      <c r="D677" s="313">
        <f t="shared" si="11"/>
        <v>1197.8999999999999</v>
      </c>
      <c r="E677" s="381"/>
    </row>
    <row r="678" spans="1:5" x14ac:dyDescent="0.35">
      <c r="A678" s="8" t="s">
        <v>1136</v>
      </c>
      <c r="B678" s="100" t="s">
        <v>1137</v>
      </c>
      <c r="C678" s="124">
        <v>1290</v>
      </c>
      <c r="D678" s="244">
        <f t="shared" si="11"/>
        <v>1560.8999999999999</v>
      </c>
      <c r="E678" s="1"/>
    </row>
    <row r="679" spans="1:5" x14ac:dyDescent="0.35">
      <c r="A679" s="8" t="s">
        <v>1138</v>
      </c>
      <c r="B679" s="100" t="s">
        <v>1139</v>
      </c>
      <c r="C679" s="124">
        <v>2090</v>
      </c>
      <c r="D679" s="244">
        <f t="shared" si="11"/>
        <v>2528.9</v>
      </c>
      <c r="E679" s="1"/>
    </row>
    <row r="680" spans="1:5" x14ac:dyDescent="0.35">
      <c r="A680" s="8" t="s">
        <v>1140</v>
      </c>
      <c r="B680" s="100" t="s">
        <v>1141</v>
      </c>
      <c r="C680" s="124">
        <v>1590</v>
      </c>
      <c r="D680" s="244">
        <f t="shared" si="11"/>
        <v>1923.8999999999999</v>
      </c>
      <c r="E680" s="1"/>
    </row>
    <row r="681" spans="1:5" x14ac:dyDescent="0.35">
      <c r="A681" s="8" t="s">
        <v>1142</v>
      </c>
      <c r="B681" s="100" t="s">
        <v>1143</v>
      </c>
      <c r="C681" s="124">
        <v>1690</v>
      </c>
      <c r="D681" s="244">
        <f t="shared" ref="D681:D744" si="12">C681*1.21</f>
        <v>2044.8999999999999</v>
      </c>
      <c r="E681" s="7"/>
    </row>
    <row r="682" spans="1:5" x14ac:dyDescent="0.35">
      <c r="A682" s="8" t="s">
        <v>1144</v>
      </c>
      <c r="B682" s="100" t="s">
        <v>1145</v>
      </c>
      <c r="C682" s="124">
        <v>1990</v>
      </c>
      <c r="D682" s="244">
        <f t="shared" si="12"/>
        <v>2407.9</v>
      </c>
      <c r="E682" s="7"/>
    </row>
    <row r="683" spans="1:5" x14ac:dyDescent="0.35">
      <c r="A683" s="8" t="s">
        <v>1146</v>
      </c>
      <c r="B683" s="100" t="s">
        <v>1147</v>
      </c>
      <c r="C683" s="124">
        <v>5390</v>
      </c>
      <c r="D683" s="244">
        <f t="shared" si="12"/>
        <v>6521.9</v>
      </c>
      <c r="E683" s="7"/>
    </row>
    <row r="684" spans="1:5" x14ac:dyDescent="0.35">
      <c r="A684" s="8" t="s">
        <v>1148</v>
      </c>
      <c r="B684" s="100" t="s">
        <v>1149</v>
      </c>
      <c r="C684" s="124">
        <v>1990</v>
      </c>
      <c r="D684" s="244">
        <f t="shared" si="12"/>
        <v>2407.9</v>
      </c>
      <c r="E684" s="7"/>
    </row>
    <row r="685" spans="1:5" x14ac:dyDescent="0.35">
      <c r="A685" s="8" t="s">
        <v>1150</v>
      </c>
      <c r="B685" s="100" t="s">
        <v>1151</v>
      </c>
      <c r="C685" s="124">
        <v>2990</v>
      </c>
      <c r="D685" s="244">
        <f t="shared" si="12"/>
        <v>3617.9</v>
      </c>
      <c r="E685" s="7"/>
    </row>
    <row r="686" spans="1:5" x14ac:dyDescent="0.35">
      <c r="A686" s="8" t="s">
        <v>1152</v>
      </c>
      <c r="B686" s="100" t="s">
        <v>1153</v>
      </c>
      <c r="C686" s="124">
        <v>3390</v>
      </c>
      <c r="D686" s="244">
        <f t="shared" si="12"/>
        <v>4101.8999999999996</v>
      </c>
      <c r="E686" s="7"/>
    </row>
    <row r="687" spans="1:5" x14ac:dyDescent="0.35">
      <c r="A687" s="8" t="s">
        <v>1154</v>
      </c>
      <c r="B687" s="100" t="s">
        <v>1155</v>
      </c>
      <c r="C687" s="124">
        <v>3290</v>
      </c>
      <c r="D687" s="244">
        <f t="shared" si="12"/>
        <v>3980.9</v>
      </c>
      <c r="E687" s="7"/>
    </row>
    <row r="688" spans="1:5" x14ac:dyDescent="0.35">
      <c r="A688" s="8" t="s">
        <v>1156</v>
      </c>
      <c r="B688" s="100" t="s">
        <v>1157</v>
      </c>
      <c r="C688" s="124">
        <v>1790</v>
      </c>
      <c r="D688" s="244">
        <f t="shared" si="12"/>
        <v>2165.9</v>
      </c>
      <c r="E688" s="7"/>
    </row>
    <row r="689" spans="1:5" x14ac:dyDescent="0.35">
      <c r="A689" s="8" t="s">
        <v>1158</v>
      </c>
      <c r="B689" s="100" t="s">
        <v>1159</v>
      </c>
      <c r="C689" s="124">
        <v>2090</v>
      </c>
      <c r="D689" s="244">
        <f t="shared" si="12"/>
        <v>2528.9</v>
      </c>
      <c r="E689" s="7"/>
    </row>
    <row r="690" spans="1:5" x14ac:dyDescent="0.35">
      <c r="A690" s="8" t="s">
        <v>1160</v>
      </c>
      <c r="B690" s="100" t="s">
        <v>1161</v>
      </c>
      <c r="C690" s="124">
        <v>3390</v>
      </c>
      <c r="D690" s="244">
        <f t="shared" si="12"/>
        <v>4101.8999999999996</v>
      </c>
      <c r="E690" s="7"/>
    </row>
    <row r="691" spans="1:5" x14ac:dyDescent="0.35">
      <c r="A691" s="8" t="s">
        <v>1162</v>
      </c>
      <c r="B691" s="100" t="s">
        <v>1163</v>
      </c>
      <c r="C691" s="124">
        <v>490</v>
      </c>
      <c r="D691" s="244">
        <f t="shared" si="12"/>
        <v>592.9</v>
      </c>
      <c r="E691" s="7"/>
    </row>
    <row r="692" spans="1:5" x14ac:dyDescent="0.35">
      <c r="A692" s="8" t="s">
        <v>1164</v>
      </c>
      <c r="B692" s="100" t="s">
        <v>1165</v>
      </c>
      <c r="C692" s="124">
        <v>1090</v>
      </c>
      <c r="D692" s="244">
        <f t="shared" si="12"/>
        <v>1318.8999999999999</v>
      </c>
      <c r="E692" s="7"/>
    </row>
    <row r="693" spans="1:5" x14ac:dyDescent="0.35">
      <c r="A693" s="8" t="s">
        <v>1166</v>
      </c>
      <c r="B693" s="100" t="s">
        <v>1167</v>
      </c>
      <c r="C693" s="124">
        <v>550</v>
      </c>
      <c r="D693" s="244">
        <f t="shared" si="12"/>
        <v>665.5</v>
      </c>
      <c r="E693" s="7"/>
    </row>
    <row r="694" spans="1:5" x14ac:dyDescent="0.35">
      <c r="A694" s="132" t="s">
        <v>1168</v>
      </c>
      <c r="B694" s="391" t="s">
        <v>1169</v>
      </c>
      <c r="C694" s="231">
        <v>650</v>
      </c>
      <c r="D694" s="300">
        <f t="shared" si="12"/>
        <v>786.5</v>
      </c>
      <c r="E694" s="120"/>
    </row>
    <row r="695" spans="1:5" ht="15.5" x14ac:dyDescent="0.35">
      <c r="A695" s="409" t="s">
        <v>1170</v>
      </c>
      <c r="B695" s="410"/>
      <c r="C695" s="411"/>
      <c r="D695" s="413"/>
      <c r="E695" s="412"/>
    </row>
    <row r="696" spans="1:5" x14ac:dyDescent="0.35">
      <c r="A696" s="75" t="s">
        <v>1171</v>
      </c>
      <c r="B696" s="115" t="s">
        <v>2130</v>
      </c>
      <c r="C696" s="239">
        <v>134990</v>
      </c>
      <c r="D696" s="313">
        <f t="shared" si="12"/>
        <v>163337.9</v>
      </c>
      <c r="E696" s="56"/>
    </row>
    <row r="697" spans="1:5" x14ac:dyDescent="0.35">
      <c r="A697" s="65" t="s">
        <v>1172</v>
      </c>
      <c r="B697" s="86" t="s">
        <v>2131</v>
      </c>
      <c r="C697" s="124">
        <v>146990</v>
      </c>
      <c r="D697" s="244">
        <f t="shared" si="12"/>
        <v>177857.9</v>
      </c>
      <c r="E697" s="297"/>
    </row>
    <row r="698" spans="1:5" x14ac:dyDescent="0.35">
      <c r="A698" s="65" t="s">
        <v>1173</v>
      </c>
      <c r="B698" s="86" t="s">
        <v>2132</v>
      </c>
      <c r="C698" s="124">
        <v>153290</v>
      </c>
      <c r="D698" s="244">
        <f t="shared" si="12"/>
        <v>185480.9</v>
      </c>
      <c r="E698" s="88"/>
    </row>
    <row r="699" spans="1:5" x14ac:dyDescent="0.35">
      <c r="A699" s="144" t="s">
        <v>1174</v>
      </c>
      <c r="B699" s="86" t="s">
        <v>2133</v>
      </c>
      <c r="C699" s="124">
        <v>103990</v>
      </c>
      <c r="D699" s="244">
        <f t="shared" si="12"/>
        <v>125827.9</v>
      </c>
      <c r="E699" s="88"/>
    </row>
    <row r="700" spans="1:5" x14ac:dyDescent="0.35">
      <c r="A700" s="65" t="s">
        <v>1175</v>
      </c>
      <c r="B700" s="86" t="s">
        <v>2134</v>
      </c>
      <c r="C700" s="124">
        <v>97690</v>
      </c>
      <c r="D700" s="244">
        <f t="shared" si="12"/>
        <v>118204.9</v>
      </c>
      <c r="E700" s="6"/>
    </row>
    <row r="701" spans="1:5" x14ac:dyDescent="0.35">
      <c r="A701" s="145" t="s">
        <v>1176</v>
      </c>
      <c r="B701" s="145" t="s">
        <v>1177</v>
      </c>
      <c r="C701" s="124">
        <v>17790</v>
      </c>
      <c r="D701" s="244">
        <f t="shared" si="12"/>
        <v>21525.899999999998</v>
      </c>
      <c r="E701" s="1"/>
    </row>
    <row r="702" spans="1:5" x14ac:dyDescent="0.35">
      <c r="A702" s="145" t="s">
        <v>1178</v>
      </c>
      <c r="B702" s="145" t="s">
        <v>1179</v>
      </c>
      <c r="C702" s="124">
        <v>19890</v>
      </c>
      <c r="D702" s="244">
        <f t="shared" si="12"/>
        <v>24066.899999999998</v>
      </c>
      <c r="E702" s="1"/>
    </row>
    <row r="703" spans="1:5" x14ac:dyDescent="0.35">
      <c r="A703" s="145" t="s">
        <v>1180</v>
      </c>
      <c r="B703" s="145" t="s">
        <v>1181</v>
      </c>
      <c r="C703" s="124">
        <v>15690</v>
      </c>
      <c r="D703" s="244">
        <f t="shared" si="12"/>
        <v>18984.899999999998</v>
      </c>
      <c r="E703" s="1"/>
    </row>
    <row r="704" spans="1:5" x14ac:dyDescent="0.35">
      <c r="A704" s="5" t="s">
        <v>1182</v>
      </c>
      <c r="B704" s="94" t="s">
        <v>1183</v>
      </c>
      <c r="C704" s="234">
        <v>2090</v>
      </c>
      <c r="D704" s="244">
        <f t="shared" si="12"/>
        <v>2528.9</v>
      </c>
      <c r="E704" s="1"/>
    </row>
    <row r="705" spans="1:5" x14ac:dyDescent="0.35">
      <c r="A705" s="5" t="s">
        <v>1184</v>
      </c>
      <c r="B705" s="94" t="s">
        <v>1185</v>
      </c>
      <c r="C705" s="234">
        <v>2390</v>
      </c>
      <c r="D705" s="244">
        <f t="shared" si="12"/>
        <v>2891.9</v>
      </c>
      <c r="E705" s="1"/>
    </row>
    <row r="706" spans="1:5" x14ac:dyDescent="0.35">
      <c r="A706" s="5" t="s">
        <v>1186</v>
      </c>
      <c r="B706" s="94" t="s">
        <v>1187</v>
      </c>
      <c r="C706" s="234">
        <v>390</v>
      </c>
      <c r="D706" s="244">
        <f t="shared" si="12"/>
        <v>471.9</v>
      </c>
      <c r="E706" s="1"/>
    </row>
    <row r="707" spans="1:5" x14ac:dyDescent="0.35">
      <c r="A707" s="5" t="s">
        <v>1188</v>
      </c>
      <c r="B707" s="94" t="s">
        <v>1189</v>
      </c>
      <c r="C707" s="234">
        <v>1990</v>
      </c>
      <c r="D707" s="244">
        <f t="shared" si="12"/>
        <v>2407.9</v>
      </c>
      <c r="E707" s="1"/>
    </row>
    <row r="708" spans="1:5" x14ac:dyDescent="0.35">
      <c r="A708" s="5" t="s">
        <v>1190</v>
      </c>
      <c r="B708" s="94" t="s">
        <v>1191</v>
      </c>
      <c r="C708" s="234">
        <v>90</v>
      </c>
      <c r="D708" s="244">
        <f t="shared" si="12"/>
        <v>108.89999999999999</v>
      </c>
      <c r="E708" s="1"/>
    </row>
    <row r="709" spans="1:5" x14ac:dyDescent="0.35">
      <c r="A709" s="5" t="s">
        <v>1192</v>
      </c>
      <c r="B709" s="94" t="s">
        <v>1193</v>
      </c>
      <c r="C709" s="234">
        <v>90</v>
      </c>
      <c r="D709" s="244">
        <f t="shared" si="12"/>
        <v>108.89999999999999</v>
      </c>
      <c r="E709" s="1"/>
    </row>
    <row r="710" spans="1:5" x14ac:dyDescent="0.35">
      <c r="A710" s="5" t="s">
        <v>1194</v>
      </c>
      <c r="B710" s="94" t="s">
        <v>1195</v>
      </c>
      <c r="C710" s="234">
        <v>390</v>
      </c>
      <c r="D710" s="244">
        <f t="shared" si="12"/>
        <v>471.9</v>
      </c>
      <c r="E710" s="1"/>
    </row>
    <row r="711" spans="1:5" x14ac:dyDescent="0.35">
      <c r="A711" s="5" t="s">
        <v>1196</v>
      </c>
      <c r="B711" s="94" t="s">
        <v>1197</v>
      </c>
      <c r="C711" s="234">
        <v>190</v>
      </c>
      <c r="D711" s="244">
        <f t="shared" si="12"/>
        <v>229.9</v>
      </c>
      <c r="E711" s="1"/>
    </row>
    <row r="712" spans="1:5" x14ac:dyDescent="0.35">
      <c r="A712" s="5" t="s">
        <v>1198</v>
      </c>
      <c r="B712" s="94" t="s">
        <v>1199</v>
      </c>
      <c r="C712" s="234">
        <v>390</v>
      </c>
      <c r="D712" s="244">
        <f t="shared" si="12"/>
        <v>471.9</v>
      </c>
      <c r="E712" s="1"/>
    </row>
    <row r="713" spans="1:5" x14ac:dyDescent="0.35">
      <c r="A713" s="5" t="s">
        <v>1200</v>
      </c>
      <c r="B713" s="94" t="s">
        <v>1201</v>
      </c>
      <c r="C713" s="234">
        <v>290</v>
      </c>
      <c r="D713" s="244">
        <f t="shared" si="12"/>
        <v>350.9</v>
      </c>
      <c r="E713" s="1"/>
    </row>
    <row r="714" spans="1:5" x14ac:dyDescent="0.35">
      <c r="A714" s="5" t="s">
        <v>1202</v>
      </c>
      <c r="B714" s="94" t="s">
        <v>1203</v>
      </c>
      <c r="C714" s="234">
        <v>290</v>
      </c>
      <c r="D714" s="244">
        <f t="shared" si="12"/>
        <v>350.9</v>
      </c>
      <c r="E714" s="1"/>
    </row>
    <row r="715" spans="1:5" x14ac:dyDescent="0.35">
      <c r="A715" s="5" t="s">
        <v>1204</v>
      </c>
      <c r="B715" s="94" t="s">
        <v>1205</v>
      </c>
      <c r="C715" s="234">
        <v>60</v>
      </c>
      <c r="D715" s="244">
        <f t="shared" si="12"/>
        <v>72.599999999999994</v>
      </c>
      <c r="E715" s="1"/>
    </row>
    <row r="716" spans="1:5" x14ac:dyDescent="0.35">
      <c r="A716" s="5" t="s">
        <v>1206</v>
      </c>
      <c r="B716" s="94" t="s">
        <v>1207</v>
      </c>
      <c r="C716" s="234">
        <v>80</v>
      </c>
      <c r="D716" s="244">
        <f t="shared" si="12"/>
        <v>96.8</v>
      </c>
      <c r="E716" s="1"/>
    </row>
    <row r="717" spans="1:5" x14ac:dyDescent="0.35">
      <c r="A717" s="5" t="s">
        <v>1208</v>
      </c>
      <c r="B717" s="94" t="s">
        <v>1209</v>
      </c>
      <c r="C717" s="234">
        <v>40</v>
      </c>
      <c r="D717" s="244">
        <f t="shared" si="12"/>
        <v>48.4</v>
      </c>
      <c r="E717" s="1"/>
    </row>
    <row r="718" spans="1:5" x14ac:dyDescent="0.35">
      <c r="A718" s="5" t="s">
        <v>1210</v>
      </c>
      <c r="B718" s="94" t="s">
        <v>1211</v>
      </c>
      <c r="C718" s="234">
        <v>40</v>
      </c>
      <c r="D718" s="244">
        <f t="shared" si="12"/>
        <v>48.4</v>
      </c>
      <c r="E718" s="1"/>
    </row>
    <row r="719" spans="1:5" x14ac:dyDescent="0.35">
      <c r="A719" s="94" t="s">
        <v>1212</v>
      </c>
      <c r="B719" s="86" t="s">
        <v>1213</v>
      </c>
      <c r="C719" s="234">
        <v>6290</v>
      </c>
      <c r="D719" s="244">
        <f t="shared" si="12"/>
        <v>7610.9</v>
      </c>
      <c r="E719" s="7"/>
    </row>
    <row r="720" spans="1:5" x14ac:dyDescent="0.35">
      <c r="A720" s="94" t="s">
        <v>1214</v>
      </c>
      <c r="B720" s="86" t="s">
        <v>1215</v>
      </c>
      <c r="C720" s="234">
        <v>10390</v>
      </c>
      <c r="D720" s="244">
        <f t="shared" si="12"/>
        <v>12571.9</v>
      </c>
      <c r="E720" s="7"/>
    </row>
    <row r="721" spans="1:5" x14ac:dyDescent="0.35">
      <c r="A721" s="94" t="s">
        <v>1216</v>
      </c>
      <c r="B721" s="128" t="s">
        <v>1217</v>
      </c>
      <c r="C721" s="234">
        <v>4490</v>
      </c>
      <c r="D721" s="244">
        <f t="shared" si="12"/>
        <v>5432.9</v>
      </c>
      <c r="E721" s="7"/>
    </row>
    <row r="722" spans="1:5" x14ac:dyDescent="0.35">
      <c r="A722" s="94" t="s">
        <v>1218</v>
      </c>
      <c r="B722" s="86" t="s">
        <v>1219</v>
      </c>
      <c r="C722" s="234">
        <v>3590</v>
      </c>
      <c r="D722" s="244">
        <f t="shared" si="12"/>
        <v>4343.8999999999996</v>
      </c>
      <c r="E722" s="7"/>
    </row>
    <row r="723" spans="1:5" x14ac:dyDescent="0.35">
      <c r="A723" s="94" t="s">
        <v>1220</v>
      </c>
      <c r="B723" s="128" t="s">
        <v>1221</v>
      </c>
      <c r="C723" s="234">
        <v>6590</v>
      </c>
      <c r="D723" s="244">
        <f t="shared" si="12"/>
        <v>7973.9</v>
      </c>
      <c r="E723" s="7"/>
    </row>
    <row r="724" spans="1:5" x14ac:dyDescent="0.35">
      <c r="A724" s="94" t="s">
        <v>1222</v>
      </c>
      <c r="B724" s="128" t="s">
        <v>1223</v>
      </c>
      <c r="C724" s="234">
        <v>3390</v>
      </c>
      <c r="D724" s="244">
        <f t="shared" si="12"/>
        <v>4101.8999999999996</v>
      </c>
      <c r="E724" s="7"/>
    </row>
    <row r="725" spans="1:5" x14ac:dyDescent="0.35">
      <c r="A725" s="94" t="s">
        <v>1224</v>
      </c>
      <c r="B725" s="86" t="s">
        <v>1225</v>
      </c>
      <c r="C725" s="234">
        <v>6890</v>
      </c>
      <c r="D725" s="244">
        <f t="shared" si="12"/>
        <v>8336.9</v>
      </c>
      <c r="E725" s="7"/>
    </row>
    <row r="726" spans="1:5" x14ac:dyDescent="0.35">
      <c r="A726" s="94" t="s">
        <v>1226</v>
      </c>
      <c r="B726" s="86" t="s">
        <v>1227</v>
      </c>
      <c r="C726" s="234">
        <v>12990</v>
      </c>
      <c r="D726" s="244">
        <f t="shared" si="12"/>
        <v>15717.9</v>
      </c>
      <c r="E726" s="7"/>
    </row>
    <row r="727" spans="1:5" x14ac:dyDescent="0.35">
      <c r="A727" s="94" t="s">
        <v>1228</v>
      </c>
      <c r="B727" s="128" t="s">
        <v>1229</v>
      </c>
      <c r="C727" s="234">
        <v>6990</v>
      </c>
      <c r="D727" s="244">
        <f t="shared" si="12"/>
        <v>8457.9</v>
      </c>
      <c r="E727" s="7"/>
    </row>
    <row r="728" spans="1:5" x14ac:dyDescent="0.35">
      <c r="A728" s="94" t="s">
        <v>1230</v>
      </c>
      <c r="B728" s="86" t="s">
        <v>1231</v>
      </c>
      <c r="C728" s="234">
        <v>4490</v>
      </c>
      <c r="D728" s="244">
        <f t="shared" si="12"/>
        <v>5432.9</v>
      </c>
      <c r="E728" s="7"/>
    </row>
    <row r="729" spans="1:5" x14ac:dyDescent="0.35">
      <c r="A729" s="94" t="s">
        <v>1232</v>
      </c>
      <c r="B729" s="86" t="s">
        <v>1233</v>
      </c>
      <c r="C729" s="234">
        <v>8690</v>
      </c>
      <c r="D729" s="244">
        <f t="shared" si="12"/>
        <v>10514.9</v>
      </c>
      <c r="E729" s="7"/>
    </row>
    <row r="730" spans="1:5" x14ac:dyDescent="0.35">
      <c r="A730" s="94" t="s">
        <v>1234</v>
      </c>
      <c r="B730" s="128" t="s">
        <v>1235</v>
      </c>
      <c r="C730" s="234">
        <v>4690</v>
      </c>
      <c r="D730" s="244">
        <f t="shared" si="12"/>
        <v>5674.9</v>
      </c>
      <c r="E730" s="7"/>
    </row>
    <row r="731" spans="1:5" x14ac:dyDescent="0.35">
      <c r="A731" s="94" t="s">
        <v>1236</v>
      </c>
      <c r="B731" s="86" t="s">
        <v>1213</v>
      </c>
      <c r="C731" s="234">
        <v>6290</v>
      </c>
      <c r="D731" s="244">
        <f t="shared" si="12"/>
        <v>7610.9</v>
      </c>
      <c r="E731" s="7"/>
    </row>
    <row r="732" spans="1:5" x14ac:dyDescent="0.35">
      <c r="A732" s="94" t="s">
        <v>1237</v>
      </c>
      <c r="B732" s="86" t="s">
        <v>1215</v>
      </c>
      <c r="C732" s="234">
        <v>10390</v>
      </c>
      <c r="D732" s="244">
        <f t="shared" si="12"/>
        <v>12571.9</v>
      </c>
      <c r="E732" s="7"/>
    </row>
    <row r="733" spans="1:5" x14ac:dyDescent="0.35">
      <c r="A733" s="94" t="s">
        <v>1238</v>
      </c>
      <c r="B733" s="128" t="s">
        <v>1217</v>
      </c>
      <c r="C733" s="234">
        <v>4490</v>
      </c>
      <c r="D733" s="244">
        <f t="shared" si="12"/>
        <v>5432.9</v>
      </c>
      <c r="E733" s="7"/>
    </row>
    <row r="734" spans="1:5" x14ac:dyDescent="0.35">
      <c r="A734" s="94" t="s">
        <v>1239</v>
      </c>
      <c r="B734" s="86" t="s">
        <v>1219</v>
      </c>
      <c r="C734" s="234">
        <v>3590</v>
      </c>
      <c r="D734" s="244">
        <f t="shared" si="12"/>
        <v>4343.8999999999996</v>
      </c>
      <c r="E734" s="7"/>
    </row>
    <row r="735" spans="1:5" x14ac:dyDescent="0.35">
      <c r="A735" s="94" t="s">
        <v>1240</v>
      </c>
      <c r="B735" s="128" t="s">
        <v>1221</v>
      </c>
      <c r="C735" s="234">
        <v>6590</v>
      </c>
      <c r="D735" s="244">
        <f t="shared" si="12"/>
        <v>7973.9</v>
      </c>
      <c r="E735" s="7"/>
    </row>
    <row r="736" spans="1:5" x14ac:dyDescent="0.35">
      <c r="A736" s="94" t="s">
        <v>1241</v>
      </c>
      <c r="B736" s="128" t="s">
        <v>1223</v>
      </c>
      <c r="C736" s="234">
        <v>3390</v>
      </c>
      <c r="D736" s="244">
        <f t="shared" si="12"/>
        <v>4101.8999999999996</v>
      </c>
      <c r="E736" s="7"/>
    </row>
    <row r="737" spans="1:5" x14ac:dyDescent="0.35">
      <c r="A737" s="94" t="s">
        <v>1242</v>
      </c>
      <c r="B737" s="86" t="s">
        <v>1243</v>
      </c>
      <c r="C737" s="234">
        <v>5490</v>
      </c>
      <c r="D737" s="244">
        <f t="shared" si="12"/>
        <v>6642.9</v>
      </c>
      <c r="E737" s="7"/>
    </row>
    <row r="738" spans="1:5" x14ac:dyDescent="0.35">
      <c r="A738" s="94" t="s">
        <v>1244</v>
      </c>
      <c r="B738" s="86" t="s">
        <v>1245</v>
      </c>
      <c r="C738" s="234">
        <v>8690</v>
      </c>
      <c r="D738" s="244">
        <f t="shared" si="12"/>
        <v>10514.9</v>
      </c>
      <c r="E738" s="7"/>
    </row>
    <row r="739" spans="1:5" x14ac:dyDescent="0.35">
      <c r="A739" s="94" t="s">
        <v>1246</v>
      </c>
      <c r="B739" s="86" t="s">
        <v>1247</v>
      </c>
      <c r="C739" s="234">
        <v>4090</v>
      </c>
      <c r="D739" s="244">
        <f t="shared" si="12"/>
        <v>4948.8999999999996</v>
      </c>
      <c r="E739" s="7"/>
    </row>
    <row r="740" spans="1:5" x14ac:dyDescent="0.35">
      <c r="A740" s="94" t="s">
        <v>1248</v>
      </c>
      <c r="B740" s="86" t="s">
        <v>1249</v>
      </c>
      <c r="C740" s="234">
        <v>5390</v>
      </c>
      <c r="D740" s="244">
        <f t="shared" si="12"/>
        <v>6521.9</v>
      </c>
      <c r="E740" s="7"/>
    </row>
    <row r="741" spans="1:5" x14ac:dyDescent="0.35">
      <c r="A741" s="94" t="s">
        <v>1250</v>
      </c>
      <c r="B741" s="146" t="s">
        <v>1251</v>
      </c>
      <c r="C741" s="234">
        <v>9090</v>
      </c>
      <c r="D741" s="244">
        <f t="shared" si="12"/>
        <v>10998.9</v>
      </c>
      <c r="E741" s="7"/>
    </row>
    <row r="742" spans="1:5" x14ac:dyDescent="0.35">
      <c r="A742" s="94" t="s">
        <v>1252</v>
      </c>
      <c r="B742" s="94" t="s">
        <v>1253</v>
      </c>
      <c r="C742" s="234">
        <v>4090</v>
      </c>
      <c r="D742" s="244">
        <f t="shared" si="12"/>
        <v>4948.8999999999996</v>
      </c>
      <c r="E742" s="7"/>
    </row>
    <row r="743" spans="1:5" x14ac:dyDescent="0.35">
      <c r="A743" s="94" t="s">
        <v>1254</v>
      </c>
      <c r="B743" s="86" t="s">
        <v>1243</v>
      </c>
      <c r="C743" s="234">
        <v>5490</v>
      </c>
      <c r="D743" s="244">
        <f t="shared" si="12"/>
        <v>6642.9</v>
      </c>
      <c r="E743" s="7"/>
    </row>
    <row r="744" spans="1:5" x14ac:dyDescent="0.35">
      <c r="A744" s="94" t="s">
        <v>1255</v>
      </c>
      <c r="B744" s="86" t="s">
        <v>1245</v>
      </c>
      <c r="C744" s="234">
        <v>8690</v>
      </c>
      <c r="D744" s="244">
        <f t="shared" si="12"/>
        <v>10514.9</v>
      </c>
      <c r="E744" s="7"/>
    </row>
    <row r="745" spans="1:5" x14ac:dyDescent="0.35">
      <c r="A745" s="94" t="s">
        <v>1256</v>
      </c>
      <c r="B745" s="86" t="s">
        <v>1247</v>
      </c>
      <c r="C745" s="234">
        <v>4090</v>
      </c>
      <c r="D745" s="244">
        <f t="shared" ref="D745:D808" si="13">C745*1.21</f>
        <v>4948.8999999999996</v>
      </c>
      <c r="E745" s="7"/>
    </row>
    <row r="746" spans="1:5" x14ac:dyDescent="0.35">
      <c r="A746" s="145" t="s">
        <v>1257</v>
      </c>
      <c r="B746" s="251" t="s">
        <v>1258</v>
      </c>
      <c r="C746" s="234">
        <v>23390</v>
      </c>
      <c r="D746" s="244">
        <f t="shared" si="13"/>
        <v>28301.899999999998</v>
      </c>
      <c r="E746" s="7"/>
    </row>
    <row r="747" spans="1:5" x14ac:dyDescent="0.35">
      <c r="A747" s="145" t="s">
        <v>1259</v>
      </c>
      <c r="B747" s="251" t="s">
        <v>1260</v>
      </c>
      <c r="C747" s="234">
        <v>14890</v>
      </c>
      <c r="D747" s="244">
        <f t="shared" si="13"/>
        <v>18016.899999999998</v>
      </c>
      <c r="E747" s="7"/>
    </row>
    <row r="748" spans="1:5" x14ac:dyDescent="0.35">
      <c r="A748" s="145" t="s">
        <v>1261</v>
      </c>
      <c r="B748" s="252" t="s">
        <v>1262</v>
      </c>
      <c r="C748" s="234">
        <v>26990</v>
      </c>
      <c r="D748" s="244">
        <f t="shared" si="13"/>
        <v>32657.899999999998</v>
      </c>
      <c r="E748" s="7"/>
    </row>
    <row r="749" spans="1:5" x14ac:dyDescent="0.35">
      <c r="A749" s="145" t="s">
        <v>1263</v>
      </c>
      <c r="B749" s="253" t="s">
        <v>1264</v>
      </c>
      <c r="C749" s="234">
        <v>590</v>
      </c>
      <c r="D749" s="244">
        <f t="shared" si="13"/>
        <v>713.9</v>
      </c>
      <c r="E749" s="7"/>
    </row>
    <row r="750" spans="1:5" x14ac:dyDescent="0.35">
      <c r="A750" s="145" t="s">
        <v>1265</v>
      </c>
      <c r="B750" s="485" t="s">
        <v>394</v>
      </c>
      <c r="C750" s="517">
        <v>1690</v>
      </c>
      <c r="D750" s="509">
        <f t="shared" si="13"/>
        <v>2044.8999999999999</v>
      </c>
      <c r="E750" s="9"/>
    </row>
    <row r="751" spans="1:5" x14ac:dyDescent="0.35">
      <c r="A751" s="145" t="s">
        <v>2061</v>
      </c>
      <c r="B751" s="484">
        <v>7115139</v>
      </c>
      <c r="C751" s="233">
        <v>5390</v>
      </c>
      <c r="D751" s="244">
        <f t="shared" si="13"/>
        <v>6521.9</v>
      </c>
      <c r="E751" s="9"/>
    </row>
    <row r="752" spans="1:5" x14ac:dyDescent="0.35">
      <c r="A752" s="145" t="s">
        <v>1266</v>
      </c>
      <c r="B752" s="486">
        <v>6726</v>
      </c>
      <c r="C752" s="517">
        <v>3900</v>
      </c>
      <c r="D752" s="509">
        <f t="shared" si="13"/>
        <v>4719</v>
      </c>
      <c r="E752" s="9"/>
    </row>
    <row r="753" spans="1:5" x14ac:dyDescent="0.35">
      <c r="A753" s="128" t="s">
        <v>1267</v>
      </c>
      <c r="B753" s="487" t="s">
        <v>1268</v>
      </c>
      <c r="C753" s="233">
        <v>1990</v>
      </c>
      <c r="D753" s="244">
        <f t="shared" si="13"/>
        <v>2407.9</v>
      </c>
      <c r="E753" s="4"/>
    </row>
    <row r="754" spans="1:5" x14ac:dyDescent="0.35">
      <c r="A754" s="128" t="s">
        <v>1269</v>
      </c>
      <c r="B754" s="486" t="s">
        <v>1270</v>
      </c>
      <c r="C754" s="233">
        <v>2390</v>
      </c>
      <c r="D754" s="244">
        <f t="shared" si="13"/>
        <v>2891.9</v>
      </c>
      <c r="E754" s="4"/>
    </row>
    <row r="755" spans="1:5" x14ac:dyDescent="0.35">
      <c r="A755" s="128" t="s">
        <v>1271</v>
      </c>
      <c r="B755" s="486" t="s">
        <v>1272</v>
      </c>
      <c r="C755" s="233">
        <v>3790</v>
      </c>
      <c r="D755" s="244">
        <f t="shared" si="13"/>
        <v>4585.8999999999996</v>
      </c>
      <c r="E755" s="4"/>
    </row>
    <row r="756" spans="1:5" x14ac:dyDescent="0.35">
      <c r="A756" s="128" t="s">
        <v>1273</v>
      </c>
      <c r="B756" s="486" t="s">
        <v>1274</v>
      </c>
      <c r="C756" s="233">
        <v>4990</v>
      </c>
      <c r="D756" s="244">
        <f t="shared" si="13"/>
        <v>6037.9</v>
      </c>
      <c r="E756" s="4"/>
    </row>
    <row r="757" spans="1:5" x14ac:dyDescent="0.35">
      <c r="A757" s="128" t="s">
        <v>1275</v>
      </c>
      <c r="B757" s="486" t="s">
        <v>1276</v>
      </c>
      <c r="C757" s="233">
        <v>7490</v>
      </c>
      <c r="D757" s="244">
        <f t="shared" si="13"/>
        <v>9062.9</v>
      </c>
      <c r="E757" s="4"/>
    </row>
    <row r="758" spans="1:5" x14ac:dyDescent="0.35">
      <c r="A758" s="128" t="s">
        <v>1277</v>
      </c>
      <c r="B758" s="486" t="s">
        <v>1278</v>
      </c>
      <c r="C758" s="233">
        <v>9390</v>
      </c>
      <c r="D758" s="244">
        <f t="shared" si="13"/>
        <v>11361.9</v>
      </c>
      <c r="E758" s="4"/>
    </row>
    <row r="759" spans="1:5" x14ac:dyDescent="0.35">
      <c r="A759" s="128" t="s">
        <v>1279</v>
      </c>
      <c r="B759" s="486">
        <v>6118</v>
      </c>
      <c r="C759" s="233">
        <v>1090</v>
      </c>
      <c r="D759" s="244">
        <f t="shared" si="13"/>
        <v>1318.8999999999999</v>
      </c>
      <c r="E759" s="9"/>
    </row>
    <row r="760" spans="1:5" x14ac:dyDescent="0.35">
      <c r="A760" s="128" t="s">
        <v>1280</v>
      </c>
      <c r="B760" s="486">
        <v>7250</v>
      </c>
      <c r="C760" s="517">
        <v>690</v>
      </c>
      <c r="D760" s="509">
        <f t="shared" si="13"/>
        <v>834.9</v>
      </c>
      <c r="E760" s="9"/>
    </row>
    <row r="761" spans="1:5" x14ac:dyDescent="0.35">
      <c r="A761" s="128" t="s">
        <v>1281</v>
      </c>
      <c r="B761" s="486">
        <v>7076</v>
      </c>
      <c r="C761" s="517">
        <v>1900</v>
      </c>
      <c r="D761" s="509">
        <f t="shared" si="13"/>
        <v>2299</v>
      </c>
      <c r="E761" s="9"/>
    </row>
    <row r="762" spans="1:5" x14ac:dyDescent="0.35">
      <c r="A762" s="86" t="s">
        <v>1282</v>
      </c>
      <c r="B762" s="98" t="s">
        <v>1283</v>
      </c>
      <c r="C762" s="238">
        <v>1690</v>
      </c>
      <c r="D762" s="244">
        <f t="shared" si="13"/>
        <v>2044.8999999999999</v>
      </c>
      <c r="E762" s="3"/>
    </row>
    <row r="763" spans="1:5" x14ac:dyDescent="0.35">
      <c r="A763" s="5" t="s">
        <v>1284</v>
      </c>
      <c r="B763" s="488">
        <v>9561</v>
      </c>
      <c r="C763" s="233">
        <v>38900</v>
      </c>
      <c r="D763" s="244">
        <f t="shared" si="13"/>
        <v>47069</v>
      </c>
      <c r="E763" s="9"/>
    </row>
    <row r="764" spans="1:5" x14ac:dyDescent="0.35">
      <c r="A764" s="5" t="s">
        <v>1285</v>
      </c>
      <c r="B764" s="65">
        <v>54300</v>
      </c>
      <c r="C764" s="234">
        <v>16900</v>
      </c>
      <c r="D764" s="244">
        <f t="shared" si="13"/>
        <v>20449</v>
      </c>
      <c r="E764" s="7"/>
    </row>
    <row r="765" spans="1:5" x14ac:dyDescent="0.35">
      <c r="A765" s="5" t="s">
        <v>1286</v>
      </c>
      <c r="B765" s="65">
        <v>54301</v>
      </c>
      <c r="C765" s="234">
        <v>26900</v>
      </c>
      <c r="D765" s="244">
        <f t="shared" si="13"/>
        <v>32549</v>
      </c>
      <c r="E765" s="7"/>
    </row>
    <row r="766" spans="1:5" x14ac:dyDescent="0.35">
      <c r="A766" s="5" t="s">
        <v>1287</v>
      </c>
      <c r="B766" s="65">
        <v>54302</v>
      </c>
      <c r="C766" s="234">
        <v>42900</v>
      </c>
      <c r="D766" s="244">
        <f t="shared" si="13"/>
        <v>51909</v>
      </c>
      <c r="E766" s="7"/>
    </row>
    <row r="767" spans="1:5" x14ac:dyDescent="0.35">
      <c r="A767" s="5" t="s">
        <v>1288</v>
      </c>
      <c r="B767" s="65">
        <v>54303</v>
      </c>
      <c r="C767" s="234">
        <v>84900</v>
      </c>
      <c r="D767" s="244">
        <f t="shared" si="13"/>
        <v>102729</v>
      </c>
      <c r="E767" s="7"/>
    </row>
    <row r="768" spans="1:5" x14ac:dyDescent="0.35">
      <c r="A768" s="5" t="s">
        <v>1289</v>
      </c>
      <c r="B768" s="65">
        <v>54310</v>
      </c>
      <c r="C768" s="234">
        <v>19900</v>
      </c>
      <c r="D768" s="244">
        <f t="shared" si="13"/>
        <v>24079</v>
      </c>
      <c r="E768" s="7"/>
    </row>
    <row r="769" spans="1:7" x14ac:dyDescent="0.35">
      <c r="A769" s="5" t="s">
        <v>1290</v>
      </c>
      <c r="B769" s="65">
        <v>54311</v>
      </c>
      <c r="C769" s="234">
        <v>27900</v>
      </c>
      <c r="D769" s="244">
        <f t="shared" si="13"/>
        <v>33759</v>
      </c>
      <c r="E769" s="7"/>
    </row>
    <row r="770" spans="1:7" x14ac:dyDescent="0.35">
      <c r="A770" s="5" t="s">
        <v>1291</v>
      </c>
      <c r="B770" s="65">
        <v>54312</v>
      </c>
      <c r="C770" s="234">
        <v>45900</v>
      </c>
      <c r="D770" s="244">
        <f t="shared" si="13"/>
        <v>55539</v>
      </c>
      <c r="E770" s="7"/>
    </row>
    <row r="771" spans="1:7" x14ac:dyDescent="0.35">
      <c r="A771" s="5" t="s">
        <v>1292</v>
      </c>
      <c r="B771" s="65">
        <v>54313</v>
      </c>
      <c r="C771" s="234">
        <v>94900</v>
      </c>
      <c r="D771" s="244">
        <f t="shared" si="13"/>
        <v>114829</v>
      </c>
      <c r="E771" s="7"/>
    </row>
    <row r="772" spans="1:7" x14ac:dyDescent="0.35">
      <c r="A772" s="5" t="s">
        <v>1293</v>
      </c>
      <c r="B772" s="144">
        <v>43432</v>
      </c>
      <c r="C772" s="234">
        <v>990</v>
      </c>
      <c r="D772" s="244">
        <f t="shared" si="13"/>
        <v>1197.8999999999999</v>
      </c>
      <c r="E772" s="7"/>
    </row>
    <row r="773" spans="1:7" x14ac:dyDescent="0.35">
      <c r="A773" s="5" t="s">
        <v>1294</v>
      </c>
      <c r="B773" s="144">
        <v>43429</v>
      </c>
      <c r="C773" s="234">
        <v>1790</v>
      </c>
      <c r="D773" s="244">
        <f t="shared" si="13"/>
        <v>2165.9</v>
      </c>
      <c r="E773" s="7"/>
    </row>
    <row r="774" spans="1:7" x14ac:dyDescent="0.35">
      <c r="A774" s="5" t="s">
        <v>1295</v>
      </c>
      <c r="B774" s="144">
        <v>54060</v>
      </c>
      <c r="C774" s="234">
        <v>390</v>
      </c>
      <c r="D774" s="244">
        <f t="shared" si="13"/>
        <v>471.9</v>
      </c>
      <c r="E774" s="7"/>
    </row>
    <row r="775" spans="1:7" x14ac:dyDescent="0.35">
      <c r="A775" s="5" t="s">
        <v>1296</v>
      </c>
      <c r="B775" s="144">
        <v>54061</v>
      </c>
      <c r="C775" s="234">
        <v>790</v>
      </c>
      <c r="D775" s="244">
        <f t="shared" si="13"/>
        <v>955.9</v>
      </c>
      <c r="E775" s="7"/>
    </row>
    <row r="776" spans="1:7" x14ac:dyDescent="0.35">
      <c r="A776" s="5" t="s">
        <v>1297</v>
      </c>
      <c r="B776" s="144">
        <v>54070</v>
      </c>
      <c r="C776" s="234">
        <v>490</v>
      </c>
      <c r="D776" s="244">
        <f t="shared" si="13"/>
        <v>592.9</v>
      </c>
      <c r="E776" s="7"/>
    </row>
    <row r="777" spans="1:7" x14ac:dyDescent="0.35">
      <c r="A777" s="5" t="s">
        <v>1298</v>
      </c>
      <c r="B777" s="144">
        <v>54071</v>
      </c>
      <c r="C777" s="234">
        <v>790</v>
      </c>
      <c r="D777" s="244">
        <f t="shared" si="13"/>
        <v>955.9</v>
      </c>
      <c r="E777" s="7"/>
    </row>
    <row r="778" spans="1:7" x14ac:dyDescent="0.35">
      <c r="A778" s="5" t="s">
        <v>1299</v>
      </c>
      <c r="B778" s="144">
        <v>54090</v>
      </c>
      <c r="C778" s="234">
        <v>690</v>
      </c>
      <c r="D778" s="244">
        <f t="shared" si="13"/>
        <v>834.9</v>
      </c>
      <c r="E778" s="7"/>
    </row>
    <row r="779" spans="1:7" x14ac:dyDescent="0.35">
      <c r="A779" s="399" t="s">
        <v>1300</v>
      </c>
      <c r="B779" s="324">
        <v>54091</v>
      </c>
      <c r="C779" s="235">
        <v>990</v>
      </c>
      <c r="D779" s="300">
        <f t="shared" si="13"/>
        <v>1197.8999999999999</v>
      </c>
      <c r="E779" s="120"/>
    </row>
    <row r="780" spans="1:7" s="148" customFormat="1" ht="15.5" x14ac:dyDescent="0.35">
      <c r="A780" s="416" t="s">
        <v>1301</v>
      </c>
      <c r="B780" s="417"/>
      <c r="C780" s="418"/>
      <c r="D780" s="419"/>
      <c r="E780" s="420"/>
    </row>
    <row r="781" spans="1:7" x14ac:dyDescent="0.35">
      <c r="A781" s="414" t="s">
        <v>1302</v>
      </c>
      <c r="B781" s="415" t="s">
        <v>1303</v>
      </c>
      <c r="C781" s="239">
        <v>158290</v>
      </c>
      <c r="D781" s="313">
        <f t="shared" ref="D781" si="14">C781*1.21</f>
        <v>191530.9</v>
      </c>
      <c r="E781" s="240"/>
      <c r="F781" s="296"/>
      <c r="G781" s="296"/>
    </row>
    <row r="782" spans="1:7" x14ac:dyDescent="0.35">
      <c r="A782" s="149" t="s">
        <v>1304</v>
      </c>
      <c r="B782" s="150" t="s">
        <v>1305</v>
      </c>
      <c r="C782" s="124">
        <v>166890</v>
      </c>
      <c r="D782" s="244">
        <f t="shared" si="13"/>
        <v>201936.9</v>
      </c>
      <c r="E782" s="240"/>
      <c r="F782" s="296"/>
      <c r="G782" s="296"/>
    </row>
    <row r="783" spans="1:7" x14ac:dyDescent="0.35">
      <c r="A783" s="149" t="s">
        <v>1306</v>
      </c>
      <c r="B783" s="150" t="s">
        <v>1307</v>
      </c>
      <c r="C783" s="124">
        <v>186090</v>
      </c>
      <c r="D783" s="244">
        <f t="shared" si="13"/>
        <v>225168.9</v>
      </c>
      <c r="E783" s="240"/>
      <c r="F783" s="296"/>
      <c r="G783" s="296"/>
    </row>
    <row r="784" spans="1:7" x14ac:dyDescent="0.35">
      <c r="A784" s="149" t="s">
        <v>1308</v>
      </c>
      <c r="B784" s="150" t="s">
        <v>1309</v>
      </c>
      <c r="C784" s="124">
        <v>230990</v>
      </c>
      <c r="D784" s="244">
        <f t="shared" si="13"/>
        <v>279497.89999999997</v>
      </c>
      <c r="E784" s="240"/>
      <c r="F784" s="296"/>
      <c r="G784" s="296"/>
    </row>
    <row r="785" spans="1:7" ht="13.5" customHeight="1" x14ac:dyDescent="0.35">
      <c r="A785" s="149" t="s">
        <v>1310</v>
      </c>
      <c r="B785" s="150" t="s">
        <v>1311</v>
      </c>
      <c r="C785" s="124">
        <v>260390</v>
      </c>
      <c r="D785" s="244">
        <f t="shared" si="13"/>
        <v>315071.89999999997</v>
      </c>
      <c r="E785" s="240"/>
      <c r="F785" s="296"/>
      <c r="G785" s="296"/>
    </row>
    <row r="786" spans="1:7" ht="13.5" customHeight="1" x14ac:dyDescent="0.35">
      <c r="A786" s="20" t="s">
        <v>1312</v>
      </c>
      <c r="B786" s="497" t="s">
        <v>1313</v>
      </c>
      <c r="C786" s="124">
        <v>158290</v>
      </c>
      <c r="D786" s="244">
        <f t="shared" si="13"/>
        <v>191530.9</v>
      </c>
      <c r="E786" s="240"/>
      <c r="F786" s="296"/>
      <c r="G786" s="296"/>
    </row>
    <row r="787" spans="1:7" ht="13.5" customHeight="1" x14ac:dyDescent="0.35">
      <c r="A787" s="20" t="s">
        <v>1314</v>
      </c>
      <c r="B787" s="497" t="s">
        <v>1315</v>
      </c>
      <c r="C787" s="124">
        <v>166890</v>
      </c>
      <c r="D787" s="244">
        <f t="shared" si="13"/>
        <v>201936.9</v>
      </c>
      <c r="E787" s="240"/>
      <c r="F787" s="296"/>
      <c r="G787" s="296"/>
    </row>
    <row r="788" spans="1:7" ht="13.5" customHeight="1" x14ac:dyDescent="0.35">
      <c r="A788" s="20" t="s">
        <v>1316</v>
      </c>
      <c r="B788" s="497" t="s">
        <v>1317</v>
      </c>
      <c r="C788" s="124">
        <v>186090</v>
      </c>
      <c r="D788" s="244">
        <f t="shared" si="13"/>
        <v>225168.9</v>
      </c>
      <c r="E788" s="240"/>
      <c r="F788" s="296"/>
      <c r="G788" s="296"/>
    </row>
    <row r="789" spans="1:7" x14ac:dyDescent="0.35">
      <c r="A789" s="149" t="s">
        <v>1318</v>
      </c>
      <c r="B789" s="150" t="s">
        <v>1319</v>
      </c>
      <c r="C789" s="124">
        <v>234090</v>
      </c>
      <c r="D789" s="244">
        <f t="shared" si="13"/>
        <v>283248.89999999997</v>
      </c>
      <c r="E789" s="240"/>
      <c r="F789" s="296"/>
      <c r="G789" s="296"/>
    </row>
    <row r="790" spans="1:7" x14ac:dyDescent="0.35">
      <c r="A790" s="149" t="s">
        <v>1320</v>
      </c>
      <c r="B790" s="150" t="s">
        <v>1321</v>
      </c>
      <c r="C790" s="124">
        <v>260390</v>
      </c>
      <c r="D790" s="244">
        <f t="shared" si="13"/>
        <v>315071.89999999997</v>
      </c>
      <c r="E790" s="240"/>
      <c r="F790" s="296"/>
      <c r="G790" s="296"/>
    </row>
    <row r="791" spans="1:7" x14ac:dyDescent="0.35">
      <c r="A791" s="149" t="s">
        <v>1322</v>
      </c>
      <c r="B791" s="150" t="s">
        <v>1323</v>
      </c>
      <c r="C791" s="124">
        <v>203290</v>
      </c>
      <c r="D791" s="244">
        <f t="shared" si="13"/>
        <v>245980.9</v>
      </c>
      <c r="E791" s="240"/>
      <c r="F791" s="296"/>
      <c r="G791" s="296"/>
    </row>
    <row r="792" spans="1:7" x14ac:dyDescent="0.35">
      <c r="A792" s="149" t="s">
        <v>1324</v>
      </c>
      <c r="B792" s="150" t="s">
        <v>1325</v>
      </c>
      <c r="C792" s="124">
        <v>208590</v>
      </c>
      <c r="D792" s="244">
        <f t="shared" si="13"/>
        <v>252393.9</v>
      </c>
      <c r="E792" s="240"/>
      <c r="F792" s="296"/>
      <c r="G792" s="296"/>
    </row>
    <row r="793" spans="1:7" x14ac:dyDescent="0.35">
      <c r="A793" s="149" t="s">
        <v>1326</v>
      </c>
      <c r="B793" s="150" t="s">
        <v>1327</v>
      </c>
      <c r="C793" s="124">
        <v>237490</v>
      </c>
      <c r="D793" s="244">
        <f t="shared" si="13"/>
        <v>287362.89999999997</v>
      </c>
      <c r="E793" s="240"/>
      <c r="F793" s="296"/>
      <c r="G793" s="296"/>
    </row>
    <row r="794" spans="1:7" x14ac:dyDescent="0.35">
      <c r="A794" s="149" t="s">
        <v>1328</v>
      </c>
      <c r="B794" s="150" t="s">
        <v>1329</v>
      </c>
      <c r="C794" s="124">
        <v>278190</v>
      </c>
      <c r="D794" s="244">
        <f t="shared" si="13"/>
        <v>336609.89999999997</v>
      </c>
      <c r="E794" s="240"/>
      <c r="F794" s="296"/>
      <c r="G794" s="296"/>
    </row>
    <row r="795" spans="1:7" x14ac:dyDescent="0.35">
      <c r="A795" s="149" t="s">
        <v>1330</v>
      </c>
      <c r="B795" s="150" t="s">
        <v>1331</v>
      </c>
      <c r="C795" s="124">
        <v>311790</v>
      </c>
      <c r="D795" s="244">
        <f t="shared" si="13"/>
        <v>377265.89999999997</v>
      </c>
      <c r="E795" s="240"/>
      <c r="F795" s="296"/>
      <c r="G795" s="296"/>
    </row>
    <row r="796" spans="1:7" x14ac:dyDescent="0.35">
      <c r="A796" s="149" t="s">
        <v>1332</v>
      </c>
      <c r="B796" s="150" t="s">
        <v>1333</v>
      </c>
      <c r="C796" s="124">
        <v>203290</v>
      </c>
      <c r="D796" s="244">
        <f t="shared" si="13"/>
        <v>245980.9</v>
      </c>
      <c r="E796" s="240"/>
      <c r="F796" s="296"/>
      <c r="G796" s="296"/>
    </row>
    <row r="797" spans="1:7" x14ac:dyDescent="0.35">
      <c r="A797" s="149" t="s">
        <v>1334</v>
      </c>
      <c r="B797" s="150" t="s">
        <v>1335</v>
      </c>
      <c r="C797" s="124">
        <v>208590</v>
      </c>
      <c r="D797" s="244">
        <f t="shared" si="13"/>
        <v>252393.9</v>
      </c>
      <c r="E797" s="240"/>
      <c r="F797" s="296"/>
      <c r="G797" s="296"/>
    </row>
    <row r="798" spans="1:7" x14ac:dyDescent="0.35">
      <c r="A798" s="149" t="s">
        <v>1336</v>
      </c>
      <c r="B798" s="150" t="s">
        <v>1337</v>
      </c>
      <c r="C798" s="124">
        <v>237490</v>
      </c>
      <c r="D798" s="244">
        <f t="shared" si="13"/>
        <v>287362.89999999997</v>
      </c>
      <c r="E798" s="240"/>
      <c r="F798" s="296"/>
      <c r="G798" s="296"/>
    </row>
    <row r="799" spans="1:7" x14ac:dyDescent="0.35">
      <c r="A799" s="149" t="s">
        <v>1338</v>
      </c>
      <c r="B799" s="150" t="s">
        <v>1339</v>
      </c>
      <c r="C799" s="124">
        <v>278190</v>
      </c>
      <c r="D799" s="244">
        <f t="shared" si="13"/>
        <v>336609.89999999997</v>
      </c>
      <c r="E799" s="240"/>
      <c r="F799" s="296"/>
      <c r="G799" s="296"/>
    </row>
    <row r="800" spans="1:7" x14ac:dyDescent="0.35">
      <c r="A800" s="149" t="s">
        <v>1340</v>
      </c>
      <c r="B800" s="150" t="s">
        <v>1341</v>
      </c>
      <c r="C800" s="124">
        <v>311790</v>
      </c>
      <c r="D800" s="244">
        <f t="shared" si="13"/>
        <v>377265.89999999997</v>
      </c>
      <c r="E800" s="240"/>
      <c r="F800" s="296"/>
      <c r="G800" s="296"/>
    </row>
    <row r="801" spans="1:5" x14ac:dyDescent="0.35">
      <c r="A801" s="151" t="s">
        <v>1342</v>
      </c>
      <c r="B801" s="5"/>
      <c r="C801" s="124"/>
      <c r="D801" s="244"/>
      <c r="E801" s="7"/>
    </row>
    <row r="802" spans="1:5" x14ac:dyDescent="0.35">
      <c r="A802" s="254" t="s">
        <v>2004</v>
      </c>
      <c r="B802" s="87">
        <v>7701201</v>
      </c>
      <c r="C802" s="124">
        <v>7090</v>
      </c>
      <c r="D802" s="244">
        <f t="shared" si="13"/>
        <v>8578.9</v>
      </c>
      <c r="E802" s="9"/>
    </row>
    <row r="803" spans="1:5" x14ac:dyDescent="0.35">
      <c r="A803" s="254" t="s">
        <v>1343</v>
      </c>
      <c r="B803" s="95" t="s">
        <v>1344</v>
      </c>
      <c r="C803" s="124">
        <v>690</v>
      </c>
      <c r="D803" s="244">
        <f t="shared" si="13"/>
        <v>834.9</v>
      </c>
      <c r="E803" s="7"/>
    </row>
    <row r="804" spans="1:5" x14ac:dyDescent="0.35">
      <c r="A804" s="254" t="s">
        <v>1345</v>
      </c>
      <c r="B804" s="87">
        <v>7108088</v>
      </c>
      <c r="C804" s="124">
        <v>1990</v>
      </c>
      <c r="D804" s="244">
        <f t="shared" si="13"/>
        <v>2407.9</v>
      </c>
      <c r="E804" s="7"/>
    </row>
    <row r="805" spans="1:5" x14ac:dyDescent="0.35">
      <c r="A805" s="94" t="s">
        <v>1346</v>
      </c>
      <c r="B805" s="147">
        <v>100004417</v>
      </c>
      <c r="C805" s="124">
        <v>2090</v>
      </c>
      <c r="D805" s="244">
        <f t="shared" si="13"/>
        <v>2528.9</v>
      </c>
      <c r="E805" s="3"/>
    </row>
    <row r="806" spans="1:5" x14ac:dyDescent="0.35">
      <c r="A806" s="94" t="s">
        <v>1347</v>
      </c>
      <c r="B806" s="95">
        <v>100015480</v>
      </c>
      <c r="C806" s="124">
        <v>2190</v>
      </c>
      <c r="D806" s="244">
        <f t="shared" si="13"/>
        <v>2649.9</v>
      </c>
      <c r="E806" s="3"/>
    </row>
    <row r="807" spans="1:5" x14ac:dyDescent="0.35">
      <c r="A807" s="86" t="s">
        <v>2163</v>
      </c>
      <c r="B807" s="291" t="s">
        <v>2181</v>
      </c>
      <c r="C807" s="290">
        <v>6900</v>
      </c>
      <c r="D807" s="509">
        <f t="shared" si="13"/>
        <v>8349</v>
      </c>
      <c r="E807" s="4"/>
    </row>
    <row r="808" spans="1:5" x14ac:dyDescent="0.35">
      <c r="A808" s="94" t="s">
        <v>1350</v>
      </c>
      <c r="B808" s="95">
        <v>100015468</v>
      </c>
      <c r="C808" s="124">
        <v>2590</v>
      </c>
      <c r="D808" s="244">
        <f t="shared" si="13"/>
        <v>3133.9</v>
      </c>
      <c r="E808" s="3"/>
    </row>
    <row r="809" spans="1:5" x14ac:dyDescent="0.35">
      <c r="A809" s="94" t="s">
        <v>1351</v>
      </c>
      <c r="B809" s="147">
        <v>100000030</v>
      </c>
      <c r="C809" s="124">
        <v>1190</v>
      </c>
      <c r="D809" s="244">
        <f t="shared" ref="D809:D894" si="15">C809*1.21</f>
        <v>1439.8999999999999</v>
      </c>
      <c r="E809" s="3"/>
    </row>
    <row r="810" spans="1:5" x14ac:dyDescent="0.35">
      <c r="A810" s="5" t="s">
        <v>1352</v>
      </c>
      <c r="B810" s="147">
        <v>7624902</v>
      </c>
      <c r="C810" s="124">
        <v>790</v>
      </c>
      <c r="D810" s="244">
        <f t="shared" si="15"/>
        <v>955.9</v>
      </c>
      <c r="E810" s="7"/>
    </row>
    <row r="811" spans="1:5" x14ac:dyDescent="0.35">
      <c r="A811" s="94" t="s">
        <v>1353</v>
      </c>
      <c r="B811" s="253">
        <v>7683828</v>
      </c>
      <c r="C811" s="124">
        <v>4990</v>
      </c>
      <c r="D811" s="244">
        <f t="shared" si="15"/>
        <v>6037.9</v>
      </c>
      <c r="E811" s="3"/>
    </row>
    <row r="812" spans="1:5" x14ac:dyDescent="0.35">
      <c r="A812" s="94" t="s">
        <v>1354</v>
      </c>
      <c r="B812" s="95">
        <v>7636899</v>
      </c>
      <c r="C812" s="124">
        <v>690</v>
      </c>
      <c r="D812" s="244">
        <f t="shared" si="15"/>
        <v>834.9</v>
      </c>
      <c r="E812" s="7"/>
    </row>
    <row r="813" spans="1:5" x14ac:dyDescent="0.35">
      <c r="A813" s="94" t="s">
        <v>1355</v>
      </c>
      <c r="B813" s="95">
        <v>7689751</v>
      </c>
      <c r="C813" s="124">
        <v>4390</v>
      </c>
      <c r="D813" s="244">
        <f t="shared" si="15"/>
        <v>5311.9</v>
      </c>
      <c r="E813" s="7"/>
    </row>
    <row r="814" spans="1:5" x14ac:dyDescent="0.35">
      <c r="A814" s="399" t="s">
        <v>1356</v>
      </c>
      <c r="B814" s="421">
        <v>7657050</v>
      </c>
      <c r="C814" s="231">
        <v>20890</v>
      </c>
      <c r="D814" s="300">
        <f t="shared" si="15"/>
        <v>25276.899999999998</v>
      </c>
      <c r="E814" s="120"/>
    </row>
    <row r="815" spans="1:5" x14ac:dyDescent="0.35">
      <c r="A815" s="152" t="s">
        <v>1357</v>
      </c>
      <c r="B815" s="153"/>
      <c r="C815" s="236"/>
      <c r="D815" s="347"/>
      <c r="E815" s="154"/>
    </row>
    <row r="816" spans="1:5" x14ac:dyDescent="0.35">
      <c r="A816" s="422" t="s">
        <v>1358</v>
      </c>
      <c r="B816" s="75" t="s">
        <v>1359</v>
      </c>
      <c r="C816" s="239">
        <v>139900</v>
      </c>
      <c r="D816" s="313">
        <f t="shared" si="15"/>
        <v>169279</v>
      </c>
      <c r="E816" s="320"/>
    </row>
    <row r="817" spans="1:5" x14ac:dyDescent="0.35">
      <c r="A817" s="155" t="s">
        <v>1360</v>
      </c>
      <c r="B817" s="65" t="s">
        <v>1361</v>
      </c>
      <c r="C817" s="124">
        <v>145590</v>
      </c>
      <c r="D817" s="244">
        <f t="shared" si="15"/>
        <v>176163.9</v>
      </c>
      <c r="E817" s="258"/>
    </row>
    <row r="818" spans="1:5" x14ac:dyDescent="0.35">
      <c r="A818" s="155" t="s">
        <v>1362</v>
      </c>
      <c r="B818" s="65" t="s">
        <v>1363</v>
      </c>
      <c r="C818" s="124">
        <v>156390</v>
      </c>
      <c r="D818" s="244">
        <f t="shared" si="15"/>
        <v>189231.9</v>
      </c>
      <c r="E818" s="258"/>
    </row>
    <row r="819" spans="1:5" x14ac:dyDescent="0.35">
      <c r="A819" s="155" t="s">
        <v>1364</v>
      </c>
      <c r="B819" s="65" t="s">
        <v>1365</v>
      </c>
      <c r="C819" s="124">
        <v>162900</v>
      </c>
      <c r="D819" s="244">
        <f t="shared" si="15"/>
        <v>197109</v>
      </c>
      <c r="E819" s="258"/>
    </row>
    <row r="820" spans="1:5" x14ac:dyDescent="0.35">
      <c r="A820" s="155" t="s">
        <v>1366</v>
      </c>
      <c r="B820" s="65" t="s">
        <v>1367</v>
      </c>
      <c r="C820" s="124">
        <v>220900</v>
      </c>
      <c r="D820" s="244">
        <f t="shared" si="15"/>
        <v>267289</v>
      </c>
      <c r="E820" s="258"/>
    </row>
    <row r="821" spans="1:5" x14ac:dyDescent="0.35">
      <c r="A821" s="155" t="s">
        <v>1368</v>
      </c>
      <c r="B821" s="65" t="s">
        <v>1369</v>
      </c>
      <c r="C821" s="124">
        <v>231900</v>
      </c>
      <c r="D821" s="244">
        <f t="shared" si="15"/>
        <v>280599</v>
      </c>
      <c r="E821" s="258"/>
    </row>
    <row r="822" spans="1:5" x14ac:dyDescent="0.35">
      <c r="A822" s="155" t="s">
        <v>1370</v>
      </c>
      <c r="B822" s="65" t="s">
        <v>1371</v>
      </c>
      <c r="C822" s="124">
        <v>169000</v>
      </c>
      <c r="D822" s="244">
        <f t="shared" si="15"/>
        <v>204490</v>
      </c>
      <c r="E822" s="258"/>
    </row>
    <row r="823" spans="1:5" x14ac:dyDescent="0.35">
      <c r="A823" s="155" t="s">
        <v>1372</v>
      </c>
      <c r="B823" s="65" t="s">
        <v>1373</v>
      </c>
      <c r="C823" s="124">
        <v>169000</v>
      </c>
      <c r="D823" s="244">
        <f t="shared" si="15"/>
        <v>204490</v>
      </c>
      <c r="E823" s="258"/>
    </row>
    <row r="824" spans="1:5" x14ac:dyDescent="0.35">
      <c r="A824" s="155" t="s">
        <v>1374</v>
      </c>
      <c r="B824" s="65" t="s">
        <v>1375</v>
      </c>
      <c r="C824" s="124">
        <v>189000</v>
      </c>
      <c r="D824" s="244">
        <f t="shared" si="15"/>
        <v>228690</v>
      </c>
      <c r="E824" s="258"/>
    </row>
    <row r="825" spans="1:5" x14ac:dyDescent="0.35">
      <c r="A825" s="155" t="s">
        <v>1376</v>
      </c>
      <c r="B825" s="65" t="s">
        <v>1377</v>
      </c>
      <c r="C825" s="124">
        <v>189000</v>
      </c>
      <c r="D825" s="244">
        <f t="shared" si="15"/>
        <v>228690</v>
      </c>
      <c r="E825" s="258"/>
    </row>
    <row r="826" spans="1:5" x14ac:dyDescent="0.35">
      <c r="A826" s="94" t="s">
        <v>1378</v>
      </c>
      <c r="B826" s="65" t="s">
        <v>1379</v>
      </c>
      <c r="C826" s="124">
        <v>4690</v>
      </c>
      <c r="D826" s="244">
        <f t="shared" si="15"/>
        <v>5674.9</v>
      </c>
      <c r="E826" s="7"/>
    </row>
    <row r="827" spans="1:5" x14ac:dyDescent="0.35">
      <c r="A827" s="94" t="s">
        <v>1380</v>
      </c>
      <c r="B827" s="65">
        <v>7799126</v>
      </c>
      <c r="C827" s="124">
        <v>4790</v>
      </c>
      <c r="D827" s="244">
        <f t="shared" si="15"/>
        <v>5795.9</v>
      </c>
      <c r="E827" s="9"/>
    </row>
    <row r="828" spans="1:5" x14ac:dyDescent="0.35">
      <c r="A828" s="94" t="s">
        <v>1381</v>
      </c>
      <c r="B828" s="65">
        <v>7663411</v>
      </c>
      <c r="C828" s="124">
        <v>1890</v>
      </c>
      <c r="D828" s="244">
        <f t="shared" si="15"/>
        <v>2286.9</v>
      </c>
      <c r="E828" s="7"/>
    </row>
    <row r="829" spans="1:5" x14ac:dyDescent="0.35">
      <c r="A829" s="94" t="s">
        <v>1382</v>
      </c>
      <c r="B829" s="65" t="s">
        <v>1383</v>
      </c>
      <c r="C829" s="124">
        <v>990</v>
      </c>
      <c r="D829" s="244">
        <f t="shared" si="15"/>
        <v>1197.8999999999999</v>
      </c>
      <c r="E829" s="7"/>
    </row>
    <row r="830" spans="1:5" x14ac:dyDescent="0.35">
      <c r="A830" s="6" t="s">
        <v>2240</v>
      </c>
      <c r="B830" s="16" t="s">
        <v>2241</v>
      </c>
      <c r="C830" s="558">
        <v>24900</v>
      </c>
      <c r="D830" s="559">
        <f t="shared" si="15"/>
        <v>30129</v>
      </c>
      <c r="E830" s="9"/>
    </row>
    <row r="831" spans="1:5" x14ac:dyDescent="0.35">
      <c r="A831" s="6" t="s">
        <v>2242</v>
      </c>
      <c r="B831" s="16">
        <v>100264</v>
      </c>
      <c r="C831" s="290">
        <v>3290</v>
      </c>
      <c r="D831" s="509">
        <f t="shared" si="15"/>
        <v>3980.9</v>
      </c>
      <c r="E831" s="9"/>
    </row>
    <row r="832" spans="1:5" x14ac:dyDescent="0.35">
      <c r="A832" s="6" t="s">
        <v>2243</v>
      </c>
      <c r="B832" s="16">
        <v>100265</v>
      </c>
      <c r="C832" s="290">
        <v>3290</v>
      </c>
      <c r="D832" s="509">
        <f t="shared" si="15"/>
        <v>3980.9</v>
      </c>
      <c r="E832" s="9"/>
    </row>
    <row r="833" spans="1:5" x14ac:dyDescent="0.35">
      <c r="A833" s="6" t="s">
        <v>2203</v>
      </c>
      <c r="B833" s="16" t="s">
        <v>2204</v>
      </c>
      <c r="C833" s="290">
        <v>89900</v>
      </c>
      <c r="D833" s="509">
        <f t="shared" si="15"/>
        <v>108779</v>
      </c>
      <c r="E833" s="9"/>
    </row>
    <row r="834" spans="1:5" x14ac:dyDescent="0.35">
      <c r="A834" s="6" t="s">
        <v>2223</v>
      </c>
      <c r="B834" s="16">
        <v>200077</v>
      </c>
      <c r="C834" s="290">
        <v>590</v>
      </c>
      <c r="D834" s="509">
        <f t="shared" si="15"/>
        <v>713.9</v>
      </c>
      <c r="E834" s="9"/>
    </row>
    <row r="835" spans="1:5" x14ac:dyDescent="0.35">
      <c r="A835" s="6" t="s">
        <v>2224</v>
      </c>
      <c r="B835" s="16">
        <v>100038</v>
      </c>
      <c r="C835" s="290">
        <v>11390</v>
      </c>
      <c r="D835" s="509">
        <f t="shared" si="15"/>
        <v>13781.9</v>
      </c>
      <c r="E835" s="9"/>
    </row>
    <row r="836" spans="1:5" x14ac:dyDescent="0.35">
      <c r="A836" s="6" t="s">
        <v>2225</v>
      </c>
      <c r="B836" s="16">
        <v>100382</v>
      </c>
      <c r="C836" s="290">
        <v>9290</v>
      </c>
      <c r="D836" s="509">
        <f t="shared" si="15"/>
        <v>11240.9</v>
      </c>
      <c r="E836" s="9"/>
    </row>
    <row r="837" spans="1:5" x14ac:dyDescent="0.35">
      <c r="A837" s="6" t="s">
        <v>2226</v>
      </c>
      <c r="B837" s="16">
        <v>100264</v>
      </c>
      <c r="C837" s="290">
        <v>3290</v>
      </c>
      <c r="D837" s="509">
        <f t="shared" si="15"/>
        <v>3980.9</v>
      </c>
      <c r="E837" s="9"/>
    </row>
    <row r="838" spans="1:5" x14ac:dyDescent="0.35">
      <c r="A838" s="6" t="s">
        <v>2227</v>
      </c>
      <c r="B838" s="16">
        <v>100265</v>
      </c>
      <c r="C838" s="290">
        <v>3290</v>
      </c>
      <c r="D838" s="509">
        <f t="shared" si="15"/>
        <v>3980.9</v>
      </c>
      <c r="E838" s="9"/>
    </row>
    <row r="839" spans="1:5" x14ac:dyDescent="0.35">
      <c r="A839" s="6" t="s">
        <v>2228</v>
      </c>
      <c r="B839" s="16">
        <v>200426</v>
      </c>
      <c r="C839" s="290">
        <v>4590</v>
      </c>
      <c r="D839" s="509">
        <f t="shared" si="15"/>
        <v>5553.9</v>
      </c>
      <c r="E839" s="9"/>
    </row>
    <row r="840" spans="1:5" x14ac:dyDescent="0.35">
      <c r="A840" s="6" t="s">
        <v>2229</v>
      </c>
      <c r="B840" s="16">
        <v>200203</v>
      </c>
      <c r="C840" s="290">
        <v>4590</v>
      </c>
      <c r="D840" s="509">
        <f t="shared" si="15"/>
        <v>5553.9</v>
      </c>
      <c r="E840" s="9"/>
    </row>
    <row r="841" spans="1:5" x14ac:dyDescent="0.35">
      <c r="A841" s="6" t="s">
        <v>2230</v>
      </c>
      <c r="B841" s="16">
        <v>100141</v>
      </c>
      <c r="C841" s="290">
        <v>3990</v>
      </c>
      <c r="D841" s="509">
        <f t="shared" si="15"/>
        <v>4827.8999999999996</v>
      </c>
      <c r="E841" s="9"/>
    </row>
    <row r="842" spans="1:5" x14ac:dyDescent="0.35">
      <c r="A842" s="6" t="s">
        <v>2221</v>
      </c>
      <c r="B842" s="16" t="s">
        <v>2222</v>
      </c>
      <c r="C842" s="290">
        <v>24900</v>
      </c>
      <c r="D842" s="509">
        <f t="shared" si="15"/>
        <v>30129</v>
      </c>
      <c r="E842" s="9"/>
    </row>
    <row r="843" spans="1:5" x14ac:dyDescent="0.35">
      <c r="A843" s="156" t="s">
        <v>2163</v>
      </c>
      <c r="B843" s="291" t="s">
        <v>2181</v>
      </c>
      <c r="C843" s="290">
        <v>6900</v>
      </c>
      <c r="D843" s="509">
        <f t="shared" si="15"/>
        <v>8349</v>
      </c>
      <c r="E843" s="9"/>
    </row>
    <row r="844" spans="1:5" x14ac:dyDescent="0.35">
      <c r="A844" s="156" t="s">
        <v>2164</v>
      </c>
      <c r="B844" s="299" t="s">
        <v>2165</v>
      </c>
      <c r="C844" s="290">
        <v>12900</v>
      </c>
      <c r="D844" s="509">
        <f t="shared" si="15"/>
        <v>15609</v>
      </c>
      <c r="E844" s="9"/>
    </row>
    <row r="845" spans="1:5" x14ac:dyDescent="0.35">
      <c r="A845" s="86" t="s">
        <v>1388</v>
      </c>
      <c r="B845" s="108" t="s">
        <v>1389</v>
      </c>
      <c r="C845" s="124">
        <v>14990</v>
      </c>
      <c r="D845" s="244">
        <f t="shared" si="15"/>
        <v>18137.899999999998</v>
      </c>
      <c r="E845" s="7"/>
    </row>
    <row r="846" spans="1:5" x14ac:dyDescent="0.35">
      <c r="A846" s="86" t="s">
        <v>1390</v>
      </c>
      <c r="B846" s="108" t="s">
        <v>1391</v>
      </c>
      <c r="C846" s="124">
        <v>23900</v>
      </c>
      <c r="D846" s="244">
        <f t="shared" si="15"/>
        <v>28919</v>
      </c>
      <c r="E846" s="7"/>
    </row>
    <row r="847" spans="1:5" x14ac:dyDescent="0.35">
      <c r="A847" s="156" t="s">
        <v>2166</v>
      </c>
      <c r="B847" s="298" t="s">
        <v>2167</v>
      </c>
      <c r="C847" s="290">
        <v>8890</v>
      </c>
      <c r="D847" s="509">
        <f t="shared" si="15"/>
        <v>10756.9</v>
      </c>
      <c r="E847" s="9"/>
    </row>
    <row r="848" spans="1:5" x14ac:dyDescent="0.35">
      <c r="A848" s="156" t="s">
        <v>2168</v>
      </c>
      <c r="B848" s="298" t="s">
        <v>2169</v>
      </c>
      <c r="C848" s="290">
        <v>8990</v>
      </c>
      <c r="D848" s="509">
        <f t="shared" si="15"/>
        <v>10877.9</v>
      </c>
      <c r="E848" s="9"/>
    </row>
    <row r="849" spans="1:5" x14ac:dyDescent="0.35">
      <c r="A849" s="156" t="s">
        <v>2170</v>
      </c>
      <c r="B849" s="298" t="s">
        <v>2171</v>
      </c>
      <c r="C849" s="290">
        <v>10590</v>
      </c>
      <c r="D849" s="509">
        <f t="shared" si="15"/>
        <v>12813.9</v>
      </c>
      <c r="E849" s="9"/>
    </row>
    <row r="850" spans="1:5" x14ac:dyDescent="0.35">
      <c r="A850" s="156" t="s">
        <v>2172</v>
      </c>
      <c r="B850" s="291" t="s">
        <v>2173</v>
      </c>
      <c r="C850" s="290">
        <v>10990</v>
      </c>
      <c r="D850" s="509">
        <f t="shared" si="15"/>
        <v>13297.9</v>
      </c>
      <c r="E850" s="9"/>
    </row>
    <row r="851" spans="1:5" x14ac:dyDescent="0.35">
      <c r="A851" s="156" t="s">
        <v>2174</v>
      </c>
      <c r="B851" s="291" t="s">
        <v>2175</v>
      </c>
      <c r="C851" s="290">
        <v>11990</v>
      </c>
      <c r="D851" s="509">
        <f t="shared" si="15"/>
        <v>14507.9</v>
      </c>
      <c r="E851" s="9"/>
    </row>
    <row r="852" spans="1:5" x14ac:dyDescent="0.35">
      <c r="A852" s="86" t="s">
        <v>2105</v>
      </c>
      <c r="B852" s="95" t="s">
        <v>2239</v>
      </c>
      <c r="C852" s="124">
        <v>2190</v>
      </c>
      <c r="D852" s="244">
        <f t="shared" si="15"/>
        <v>2649.9</v>
      </c>
      <c r="E852" s="9"/>
    </row>
    <row r="853" spans="1:5" x14ac:dyDescent="0.35">
      <c r="A853" s="156" t="s">
        <v>2190</v>
      </c>
      <c r="B853" s="291">
        <v>7832558</v>
      </c>
      <c r="C853" s="290">
        <v>42900</v>
      </c>
      <c r="D853" s="509">
        <f t="shared" si="15"/>
        <v>51909</v>
      </c>
      <c r="E853" s="9"/>
    </row>
    <row r="854" spans="1:5" x14ac:dyDescent="0.35">
      <c r="A854" s="156" t="s">
        <v>2191</v>
      </c>
      <c r="B854" s="291">
        <v>7832560</v>
      </c>
      <c r="C854" s="290">
        <v>49900</v>
      </c>
      <c r="D854" s="509">
        <f t="shared" si="15"/>
        <v>60379</v>
      </c>
      <c r="E854" s="9"/>
    </row>
    <row r="855" spans="1:5" x14ac:dyDescent="0.35">
      <c r="A855" s="156" t="s">
        <v>2193</v>
      </c>
      <c r="B855" s="291">
        <v>7856512</v>
      </c>
      <c r="C855" s="290">
        <v>1790</v>
      </c>
      <c r="D855" s="509">
        <f t="shared" si="15"/>
        <v>2165.9</v>
      </c>
      <c r="E855" s="9"/>
    </row>
    <row r="856" spans="1:5" x14ac:dyDescent="0.35">
      <c r="A856" s="86" t="s">
        <v>1396</v>
      </c>
      <c r="B856" s="86" t="s">
        <v>1397</v>
      </c>
      <c r="C856" s="124">
        <v>17090</v>
      </c>
      <c r="D856" s="244">
        <f t="shared" si="15"/>
        <v>20678.899999999998</v>
      </c>
      <c r="E856" s="7"/>
    </row>
    <row r="857" spans="1:5" x14ac:dyDescent="0.35">
      <c r="A857" s="86" t="s">
        <v>1398</v>
      </c>
      <c r="B857" s="86" t="s">
        <v>1399</v>
      </c>
      <c r="C857" s="124">
        <v>21990</v>
      </c>
      <c r="D857" s="244">
        <f t="shared" si="15"/>
        <v>26607.899999999998</v>
      </c>
      <c r="E857" s="7"/>
    </row>
    <row r="858" spans="1:5" x14ac:dyDescent="0.35">
      <c r="A858" s="86" t="s">
        <v>1400</v>
      </c>
      <c r="B858" s="86" t="s">
        <v>1401</v>
      </c>
      <c r="C858" s="124">
        <v>24090</v>
      </c>
      <c r="D858" s="244">
        <f t="shared" si="15"/>
        <v>29148.899999999998</v>
      </c>
      <c r="E858" s="7"/>
    </row>
    <row r="859" spans="1:5" x14ac:dyDescent="0.35">
      <c r="A859" s="175" t="s">
        <v>2076</v>
      </c>
      <c r="B859" s="489" t="s">
        <v>2074</v>
      </c>
      <c r="C859" s="124">
        <v>39890</v>
      </c>
      <c r="D859" s="244">
        <f t="shared" si="15"/>
        <v>48266.9</v>
      </c>
      <c r="E859" s="9"/>
    </row>
    <row r="860" spans="1:5" x14ac:dyDescent="0.35">
      <c r="A860" s="175" t="s">
        <v>2077</v>
      </c>
      <c r="B860" s="489" t="s">
        <v>2075</v>
      </c>
      <c r="C860" s="124">
        <v>50390</v>
      </c>
      <c r="D860" s="244">
        <f t="shared" si="15"/>
        <v>60971.9</v>
      </c>
      <c r="E860" s="9"/>
    </row>
    <row r="861" spans="1:5" x14ac:dyDescent="0.35">
      <c r="A861" s="94" t="s">
        <v>2117</v>
      </c>
      <c r="B861" s="473" t="s">
        <v>2033</v>
      </c>
      <c r="C861" s="292">
        <v>44900</v>
      </c>
      <c r="D861" s="244">
        <f t="shared" si="15"/>
        <v>54329</v>
      </c>
      <c r="E861" s="9"/>
    </row>
    <row r="862" spans="1:5" x14ac:dyDescent="0.35">
      <c r="A862" s="94" t="s">
        <v>2118</v>
      </c>
      <c r="B862" s="473" t="s">
        <v>2034</v>
      </c>
      <c r="C862" s="292">
        <v>49990</v>
      </c>
      <c r="D862" s="244">
        <f t="shared" si="15"/>
        <v>60487.9</v>
      </c>
      <c r="E862" s="9"/>
    </row>
    <row r="863" spans="1:5" x14ac:dyDescent="0.35">
      <c r="A863" s="94" t="s">
        <v>2119</v>
      </c>
      <c r="B863" s="473" t="s">
        <v>2035</v>
      </c>
      <c r="C863" s="292">
        <v>67900</v>
      </c>
      <c r="D863" s="244">
        <f t="shared" si="15"/>
        <v>82159</v>
      </c>
      <c r="E863" s="9"/>
    </row>
    <row r="864" spans="1:5" x14ac:dyDescent="0.35">
      <c r="A864" s="94" t="s">
        <v>2120</v>
      </c>
      <c r="B864" s="473" t="s">
        <v>2107</v>
      </c>
      <c r="C864" s="292">
        <v>102900</v>
      </c>
      <c r="D864" s="323">
        <f t="shared" si="15"/>
        <v>124509</v>
      </c>
      <c r="E864" s="9"/>
    </row>
    <row r="865" spans="1:5" x14ac:dyDescent="0.35">
      <c r="A865" s="94" t="s">
        <v>2121</v>
      </c>
      <c r="B865" s="473" t="s">
        <v>2108</v>
      </c>
      <c r="C865" s="292">
        <v>111900</v>
      </c>
      <c r="D865" s="323">
        <f t="shared" si="15"/>
        <v>135399</v>
      </c>
      <c r="E865" s="9"/>
    </row>
    <row r="866" spans="1:5" x14ac:dyDescent="0.35">
      <c r="A866" s="6" t="s">
        <v>2138</v>
      </c>
      <c r="B866" s="293" t="s">
        <v>2140</v>
      </c>
      <c r="C866" s="517">
        <v>149900</v>
      </c>
      <c r="D866" s="538">
        <f t="shared" si="15"/>
        <v>181379</v>
      </c>
      <c r="E866" s="9"/>
    </row>
    <row r="867" spans="1:5" x14ac:dyDescent="0.35">
      <c r="A867" s="6" t="s">
        <v>2139</v>
      </c>
      <c r="B867" s="293" t="s">
        <v>2141</v>
      </c>
      <c r="C867" s="517">
        <v>224900</v>
      </c>
      <c r="D867" s="538">
        <f t="shared" si="15"/>
        <v>272129</v>
      </c>
      <c r="E867" s="9"/>
    </row>
    <row r="868" spans="1:5" x14ac:dyDescent="0.35">
      <c r="A868" s="94" t="s">
        <v>2122</v>
      </c>
      <c r="B868" s="473" t="s">
        <v>2109</v>
      </c>
      <c r="C868" s="292">
        <v>73900</v>
      </c>
      <c r="D868" s="323">
        <f t="shared" si="15"/>
        <v>89419</v>
      </c>
      <c r="E868" s="9"/>
    </row>
    <row r="869" spans="1:5" x14ac:dyDescent="0.35">
      <c r="A869" s="94" t="s">
        <v>2123</v>
      </c>
      <c r="B869" s="473" t="s">
        <v>2110</v>
      </c>
      <c r="C869" s="292">
        <v>91900</v>
      </c>
      <c r="D869" s="323">
        <f t="shared" si="15"/>
        <v>111199</v>
      </c>
      <c r="E869" s="9"/>
    </row>
    <row r="870" spans="1:5" x14ac:dyDescent="0.35">
      <c r="A870" s="94" t="s">
        <v>2124</v>
      </c>
      <c r="B870" s="473" t="s">
        <v>2111</v>
      </c>
      <c r="C870" s="292">
        <v>132900</v>
      </c>
      <c r="D870" s="323">
        <f t="shared" si="15"/>
        <v>160809</v>
      </c>
      <c r="E870" s="9"/>
    </row>
    <row r="871" spans="1:5" x14ac:dyDescent="0.35">
      <c r="A871" s="94" t="s">
        <v>2125</v>
      </c>
      <c r="B871" s="473" t="s">
        <v>2112</v>
      </c>
      <c r="C871" s="292">
        <v>149000</v>
      </c>
      <c r="D871" s="323">
        <f t="shared" si="15"/>
        <v>180290</v>
      </c>
      <c r="E871" s="9"/>
    </row>
    <row r="872" spans="1:5" x14ac:dyDescent="0.35">
      <c r="A872" s="6" t="s">
        <v>2142</v>
      </c>
      <c r="B872" s="293" t="s">
        <v>2144</v>
      </c>
      <c r="C872" s="539">
        <v>239000</v>
      </c>
      <c r="D872" s="538">
        <f t="shared" si="15"/>
        <v>289190</v>
      </c>
      <c r="E872" s="9"/>
    </row>
    <row r="873" spans="1:5" x14ac:dyDescent="0.35">
      <c r="A873" s="6" t="s">
        <v>2143</v>
      </c>
      <c r="B873" s="293" t="s">
        <v>2145</v>
      </c>
      <c r="C873" s="539">
        <v>299000</v>
      </c>
      <c r="D873" s="538">
        <f t="shared" si="15"/>
        <v>361790</v>
      </c>
      <c r="E873" s="9"/>
    </row>
    <row r="874" spans="1:5" x14ac:dyDescent="0.35">
      <c r="A874" s="94" t="s">
        <v>2126</v>
      </c>
      <c r="B874" s="473" t="s">
        <v>2113</v>
      </c>
      <c r="C874" s="292">
        <v>115900</v>
      </c>
      <c r="D874" s="323">
        <f t="shared" si="15"/>
        <v>140239</v>
      </c>
      <c r="E874" s="9"/>
    </row>
    <row r="875" spans="1:5" x14ac:dyDescent="0.35">
      <c r="A875" s="119" t="s">
        <v>2126</v>
      </c>
      <c r="B875" s="490" t="s">
        <v>2114</v>
      </c>
      <c r="C875" s="423">
        <v>142900</v>
      </c>
      <c r="D875" s="424">
        <f t="shared" si="15"/>
        <v>172909</v>
      </c>
      <c r="E875" s="242"/>
    </row>
    <row r="876" spans="1:5" ht="15" thickBot="1" x14ac:dyDescent="0.4">
      <c r="A876" s="525" t="s">
        <v>1402</v>
      </c>
      <c r="B876" s="526"/>
      <c r="C876" s="527"/>
      <c r="D876" s="528"/>
      <c r="E876" s="529"/>
    </row>
    <row r="877" spans="1:5" s="97" customFormat="1" ht="13" customHeight="1" x14ac:dyDescent="0.35">
      <c r="A877" s="540" t="s">
        <v>2208</v>
      </c>
      <c r="B877" s="541">
        <v>7832024</v>
      </c>
      <c r="C877" s="542">
        <v>414900</v>
      </c>
      <c r="D877" s="543">
        <f>C877*1.21</f>
        <v>502029</v>
      </c>
      <c r="E877" s="9" t="s">
        <v>5</v>
      </c>
    </row>
    <row r="878" spans="1:5" s="97" customFormat="1" ht="13" customHeight="1" thickBot="1" x14ac:dyDescent="0.4">
      <c r="A878" s="544" t="s">
        <v>2212</v>
      </c>
      <c r="B878" s="544" t="s">
        <v>2216</v>
      </c>
      <c r="C878" s="511">
        <v>504800</v>
      </c>
      <c r="D878" s="556">
        <f t="shared" ref="D878:D884" si="16">C878*1.21</f>
        <v>610808</v>
      </c>
      <c r="E878" s="557" t="s">
        <v>5</v>
      </c>
    </row>
    <row r="879" spans="1:5" s="97" customFormat="1" ht="13" customHeight="1" x14ac:dyDescent="0.35">
      <c r="A879" s="545" t="s">
        <v>2209</v>
      </c>
      <c r="B879" s="546">
        <v>7832025</v>
      </c>
      <c r="C879" s="542">
        <v>434900</v>
      </c>
      <c r="D879" s="543">
        <f t="shared" si="16"/>
        <v>526229</v>
      </c>
      <c r="E879" s="356" t="s">
        <v>5</v>
      </c>
    </row>
    <row r="880" spans="1:5" s="97" customFormat="1" ht="13" customHeight="1" thickBot="1" x14ac:dyDescent="0.4">
      <c r="A880" s="544" t="s">
        <v>2213</v>
      </c>
      <c r="B880" s="548" t="s">
        <v>2217</v>
      </c>
      <c r="C880" s="511">
        <v>524800</v>
      </c>
      <c r="D880" s="556">
        <f t="shared" si="16"/>
        <v>635008</v>
      </c>
      <c r="E880" s="557" t="s">
        <v>5</v>
      </c>
    </row>
    <row r="881" spans="1:5" s="97" customFormat="1" ht="13" customHeight="1" x14ac:dyDescent="0.35">
      <c r="A881" s="545" t="s">
        <v>2210</v>
      </c>
      <c r="B881" s="546">
        <v>7832026</v>
      </c>
      <c r="C881" s="542">
        <v>483900</v>
      </c>
      <c r="D881" s="543">
        <f t="shared" si="16"/>
        <v>585519</v>
      </c>
      <c r="E881" s="356" t="s">
        <v>5</v>
      </c>
    </row>
    <row r="882" spans="1:5" s="97" customFormat="1" ht="13" customHeight="1" thickBot="1" x14ac:dyDescent="0.4">
      <c r="A882" s="547" t="s">
        <v>2214</v>
      </c>
      <c r="B882" s="548" t="s">
        <v>2218</v>
      </c>
      <c r="C882" s="511">
        <v>573800</v>
      </c>
      <c r="D882" s="556">
        <f t="shared" si="16"/>
        <v>694298</v>
      </c>
      <c r="E882" s="557" t="s">
        <v>5</v>
      </c>
    </row>
    <row r="883" spans="1:5" s="97" customFormat="1" ht="13" customHeight="1" x14ac:dyDescent="0.35">
      <c r="A883" s="545" t="s">
        <v>2211</v>
      </c>
      <c r="B883" s="546">
        <v>7832027</v>
      </c>
      <c r="C883" s="542">
        <v>523900</v>
      </c>
      <c r="D883" s="543">
        <f t="shared" si="16"/>
        <v>633919</v>
      </c>
      <c r="E883" s="356" t="s">
        <v>5</v>
      </c>
    </row>
    <row r="884" spans="1:5" s="97" customFormat="1" ht="13" customHeight="1" thickBot="1" x14ac:dyDescent="0.4">
      <c r="A884" s="547" t="s">
        <v>2215</v>
      </c>
      <c r="B884" s="548" t="s">
        <v>2219</v>
      </c>
      <c r="C884" s="511">
        <v>613800</v>
      </c>
      <c r="D884" s="556">
        <f t="shared" si="16"/>
        <v>742698</v>
      </c>
      <c r="E884" s="557" t="s">
        <v>5</v>
      </c>
    </row>
    <row r="885" spans="1:5" s="97" customFormat="1" ht="12.75" customHeight="1" thickBot="1" x14ac:dyDescent="0.4">
      <c r="A885" s="530"/>
      <c r="B885" s="537"/>
      <c r="C885" s="303"/>
      <c r="D885" s="531"/>
      <c r="E885" s="524"/>
    </row>
    <row r="886" spans="1:5" ht="12.75" customHeight="1" x14ac:dyDescent="0.35">
      <c r="A886" s="425" t="s">
        <v>1983</v>
      </c>
      <c r="B886" s="426" t="s">
        <v>1403</v>
      </c>
      <c r="C886" s="551">
        <v>333890</v>
      </c>
      <c r="D886" s="514">
        <f t="shared" si="15"/>
        <v>404006.89999999997</v>
      </c>
      <c r="E886" s="356" t="s">
        <v>2232</v>
      </c>
    </row>
    <row r="887" spans="1:5" ht="12.75" customHeight="1" thickBot="1" x14ac:dyDescent="0.4">
      <c r="A887" s="160" t="s">
        <v>1405</v>
      </c>
      <c r="B887" s="161" t="s">
        <v>1406</v>
      </c>
      <c r="C887" s="290">
        <v>467490</v>
      </c>
      <c r="D887" s="509">
        <f t="shared" si="15"/>
        <v>565662.9</v>
      </c>
      <c r="E887" s="356" t="s">
        <v>2232</v>
      </c>
    </row>
    <row r="888" spans="1:5" ht="12.75" customHeight="1" x14ac:dyDescent="0.35">
      <c r="A888" s="162" t="s">
        <v>1985</v>
      </c>
      <c r="B888" s="157" t="s">
        <v>1407</v>
      </c>
      <c r="C888" s="290">
        <v>349090</v>
      </c>
      <c r="D888" s="509">
        <f t="shared" si="15"/>
        <v>422398.89999999997</v>
      </c>
      <c r="E888" s="356" t="s">
        <v>2232</v>
      </c>
    </row>
    <row r="889" spans="1:5" ht="12.75" customHeight="1" thickBot="1" x14ac:dyDescent="0.4">
      <c r="A889" s="163" t="s">
        <v>1409</v>
      </c>
      <c r="B889" s="161" t="s">
        <v>1410</v>
      </c>
      <c r="C889" s="290">
        <v>476990</v>
      </c>
      <c r="D889" s="509">
        <f t="shared" si="15"/>
        <v>577157.9</v>
      </c>
      <c r="E889" s="356" t="s">
        <v>2232</v>
      </c>
    </row>
    <row r="890" spans="1:5" ht="12.75" customHeight="1" x14ac:dyDescent="0.35">
      <c r="A890" s="162" t="s">
        <v>1411</v>
      </c>
      <c r="B890" s="157" t="s">
        <v>1412</v>
      </c>
      <c r="C890" s="290">
        <v>419790</v>
      </c>
      <c r="D890" s="509">
        <f t="shared" si="15"/>
        <v>507945.89999999997</v>
      </c>
      <c r="E890" s="356" t="s">
        <v>2232</v>
      </c>
    </row>
    <row r="891" spans="1:5" ht="12.75" customHeight="1" thickBot="1" x14ac:dyDescent="0.4">
      <c r="A891" s="163" t="s">
        <v>1415</v>
      </c>
      <c r="B891" s="161" t="s">
        <v>1416</v>
      </c>
      <c r="C891" s="290">
        <v>552390</v>
      </c>
      <c r="D891" s="509">
        <f t="shared" si="15"/>
        <v>668391.9</v>
      </c>
      <c r="E891" s="356" t="s">
        <v>2232</v>
      </c>
    </row>
    <row r="892" spans="1:5" ht="12.75" customHeight="1" x14ac:dyDescent="0.35">
      <c r="A892" s="162" t="s">
        <v>1987</v>
      </c>
      <c r="B892" s="157" t="s">
        <v>1417</v>
      </c>
      <c r="C892" s="290">
        <v>454990</v>
      </c>
      <c r="D892" s="509">
        <f t="shared" si="15"/>
        <v>550537.9</v>
      </c>
      <c r="E892" s="356" t="s">
        <v>2232</v>
      </c>
    </row>
    <row r="893" spans="1:5" ht="12.75" customHeight="1" thickBot="1" x14ac:dyDescent="0.4">
      <c r="A893" s="163" t="s">
        <v>1420</v>
      </c>
      <c r="B893" s="161" t="s">
        <v>1421</v>
      </c>
      <c r="C893" s="290">
        <v>583790</v>
      </c>
      <c r="D893" s="509">
        <f t="shared" si="15"/>
        <v>706385.9</v>
      </c>
      <c r="E893" s="356" t="s">
        <v>2232</v>
      </c>
    </row>
    <row r="894" spans="1:5" ht="12.75" customHeight="1" x14ac:dyDescent="0.35">
      <c r="A894" s="162" t="s">
        <v>1988</v>
      </c>
      <c r="B894" s="157" t="s">
        <v>1422</v>
      </c>
      <c r="C894" s="290">
        <v>496090</v>
      </c>
      <c r="D894" s="509">
        <f t="shared" si="15"/>
        <v>600268.9</v>
      </c>
      <c r="E894" s="356" t="s">
        <v>2232</v>
      </c>
    </row>
    <row r="895" spans="1:5" ht="12.75" customHeight="1" thickBot="1" x14ac:dyDescent="0.4">
      <c r="A895" s="163" t="s">
        <v>1425</v>
      </c>
      <c r="B895" s="161" t="s">
        <v>1426</v>
      </c>
      <c r="C895" s="290">
        <v>628690</v>
      </c>
      <c r="D895" s="509">
        <f t="shared" ref="D895:D936" si="17">C895*1.21</f>
        <v>760714.9</v>
      </c>
      <c r="E895" s="356" t="s">
        <v>2232</v>
      </c>
    </row>
    <row r="896" spans="1:5" ht="12.75" customHeight="1" x14ac:dyDescent="0.35">
      <c r="A896" s="162" t="s">
        <v>1989</v>
      </c>
      <c r="B896" s="164" t="s">
        <v>1427</v>
      </c>
      <c r="C896" s="552">
        <v>524690</v>
      </c>
      <c r="D896" s="509">
        <f t="shared" si="17"/>
        <v>634874.9</v>
      </c>
      <c r="E896" s="356" t="s">
        <v>2232</v>
      </c>
    </row>
    <row r="897" spans="1:5" ht="12.75" customHeight="1" thickBot="1" x14ac:dyDescent="0.4">
      <c r="A897" s="163" t="s">
        <v>1430</v>
      </c>
      <c r="B897" s="166" t="s">
        <v>1431</v>
      </c>
      <c r="C897" s="553">
        <v>657390</v>
      </c>
      <c r="D897" s="554">
        <f t="shared" si="17"/>
        <v>795441.9</v>
      </c>
      <c r="E897" s="356" t="s">
        <v>2232</v>
      </c>
    </row>
    <row r="898" spans="1:5" x14ac:dyDescent="0.35">
      <c r="A898" s="94" t="s">
        <v>1462</v>
      </c>
      <c r="B898" s="65" t="s">
        <v>1463</v>
      </c>
      <c r="C898" s="239">
        <v>8990</v>
      </c>
      <c r="D898" s="313">
        <f t="shared" si="17"/>
        <v>10877.9</v>
      </c>
      <c r="E898" s="314"/>
    </row>
    <row r="899" spans="1:5" ht="12.75" customHeight="1" x14ac:dyDescent="0.35">
      <c r="A899" s="94" t="s">
        <v>1464</v>
      </c>
      <c r="B899" s="65" t="s">
        <v>1465</v>
      </c>
      <c r="C899" s="290">
        <v>1190</v>
      </c>
      <c r="D899" s="509">
        <f t="shared" si="17"/>
        <v>1439.8999999999999</v>
      </c>
      <c r="E899" s="9"/>
    </row>
    <row r="900" spans="1:5" x14ac:dyDescent="0.35">
      <c r="A900" s="156" t="s">
        <v>2183</v>
      </c>
      <c r="B900" s="291" t="s">
        <v>2182</v>
      </c>
      <c r="C900" s="290">
        <v>7900</v>
      </c>
      <c r="D900" s="509">
        <f t="shared" si="17"/>
        <v>9559</v>
      </c>
      <c r="E900" s="4"/>
    </row>
    <row r="901" spans="1:5" x14ac:dyDescent="0.35">
      <c r="A901" s="156" t="s">
        <v>2184</v>
      </c>
      <c r="B901" s="291" t="s">
        <v>2185</v>
      </c>
      <c r="C901" s="290">
        <v>8900</v>
      </c>
      <c r="D901" s="509">
        <f t="shared" si="17"/>
        <v>10769</v>
      </c>
      <c r="E901" s="4"/>
    </row>
    <row r="902" spans="1:5" x14ac:dyDescent="0.35">
      <c r="A902" s="86" t="s">
        <v>1468</v>
      </c>
      <c r="B902" s="291" t="s">
        <v>2135</v>
      </c>
      <c r="C902" s="124">
        <v>1090</v>
      </c>
      <c r="D902" s="244">
        <f t="shared" si="17"/>
        <v>1318.8999999999999</v>
      </c>
      <c r="E902" s="4"/>
    </row>
    <row r="903" spans="1:5" ht="12.75" customHeight="1" x14ac:dyDescent="0.35">
      <c r="A903" s="94" t="s">
        <v>1471</v>
      </c>
      <c r="B903" s="255" t="s">
        <v>1472</v>
      </c>
      <c r="C903" s="124">
        <v>3290</v>
      </c>
      <c r="D903" s="244">
        <f t="shared" si="17"/>
        <v>3980.9</v>
      </c>
      <c r="E903" s="7"/>
    </row>
    <row r="904" spans="1:5" ht="12.75" customHeight="1" x14ac:dyDescent="0.35">
      <c r="A904" s="94" t="s">
        <v>1473</v>
      </c>
      <c r="B904" s="255" t="s">
        <v>1474</v>
      </c>
      <c r="C904" s="124">
        <v>2690</v>
      </c>
      <c r="D904" s="244">
        <f t="shared" si="17"/>
        <v>3254.9</v>
      </c>
      <c r="E904" s="7"/>
    </row>
    <row r="905" spans="1:5" ht="12.75" customHeight="1" x14ac:dyDescent="0.35">
      <c r="A905" s="94" t="s">
        <v>1475</v>
      </c>
      <c r="B905" s="255" t="s">
        <v>1476</v>
      </c>
      <c r="C905" s="124">
        <v>4190</v>
      </c>
      <c r="D905" s="244">
        <f t="shared" si="17"/>
        <v>5069.8999999999996</v>
      </c>
      <c r="E905" s="7"/>
    </row>
    <row r="906" spans="1:5" ht="12.75" customHeight="1" x14ac:dyDescent="0.35">
      <c r="A906" s="94" t="s">
        <v>1477</v>
      </c>
      <c r="B906" s="256">
        <v>7112591</v>
      </c>
      <c r="C906" s="124">
        <v>4290</v>
      </c>
      <c r="D906" s="244">
        <f t="shared" si="17"/>
        <v>5190.8999999999996</v>
      </c>
      <c r="E906" s="7"/>
    </row>
    <row r="907" spans="1:5" ht="12.75" customHeight="1" x14ac:dyDescent="0.35">
      <c r="A907" s="94" t="s">
        <v>1478</v>
      </c>
      <c r="B907" s="255" t="s">
        <v>1479</v>
      </c>
      <c r="C907" s="124">
        <v>2190</v>
      </c>
      <c r="D907" s="244">
        <f t="shared" si="17"/>
        <v>2649.9</v>
      </c>
      <c r="E907" s="7"/>
    </row>
    <row r="908" spans="1:5" ht="12.75" customHeight="1" x14ac:dyDescent="0.35">
      <c r="A908" s="94" t="s">
        <v>1351</v>
      </c>
      <c r="B908" s="256">
        <v>100000030</v>
      </c>
      <c r="C908" s="124">
        <v>1190</v>
      </c>
      <c r="D908" s="244">
        <f t="shared" si="17"/>
        <v>1439.8999999999999</v>
      </c>
      <c r="E908" s="7"/>
    </row>
    <row r="909" spans="1:5" x14ac:dyDescent="0.35">
      <c r="A909" s="170" t="s">
        <v>1480</v>
      </c>
      <c r="B909" s="171"/>
      <c r="C909" s="237"/>
      <c r="D909" s="244">
        <f t="shared" si="17"/>
        <v>0</v>
      </c>
      <c r="E909" s="172"/>
    </row>
    <row r="910" spans="1:5" x14ac:dyDescent="0.35">
      <c r="A910" s="128" t="s">
        <v>1481</v>
      </c>
      <c r="B910" s="86" t="s">
        <v>1482</v>
      </c>
      <c r="C910" s="124">
        <v>3390</v>
      </c>
      <c r="D910" s="244">
        <f t="shared" si="17"/>
        <v>4101.8999999999996</v>
      </c>
      <c r="E910" s="7"/>
    </row>
    <row r="911" spans="1:5" x14ac:dyDescent="0.35">
      <c r="A911" s="128" t="s">
        <v>1483</v>
      </c>
      <c r="B911" s="86" t="s">
        <v>1484</v>
      </c>
      <c r="C911" s="124">
        <v>3690</v>
      </c>
      <c r="D911" s="244">
        <f t="shared" si="17"/>
        <v>4464.8999999999996</v>
      </c>
      <c r="E911" s="7"/>
    </row>
    <row r="912" spans="1:5" x14ac:dyDescent="0.35">
      <c r="A912" s="128" t="s">
        <v>1485</v>
      </c>
      <c r="B912" s="128" t="s">
        <v>1486</v>
      </c>
      <c r="C912" s="124">
        <v>4390</v>
      </c>
      <c r="D912" s="244">
        <f t="shared" si="17"/>
        <v>5311.9</v>
      </c>
      <c r="E912" s="7"/>
    </row>
    <row r="913" spans="1:5" x14ac:dyDescent="0.35">
      <c r="A913" s="98" t="s">
        <v>1487</v>
      </c>
      <c r="B913" s="427" t="s">
        <v>1488</v>
      </c>
      <c r="C913" s="238">
        <v>590</v>
      </c>
      <c r="D913" s="244">
        <f t="shared" si="17"/>
        <v>713.9</v>
      </c>
      <c r="E913" s="7"/>
    </row>
    <row r="914" spans="1:5" x14ac:dyDescent="0.35">
      <c r="A914" s="128" t="s">
        <v>1489</v>
      </c>
      <c r="B914" s="428">
        <v>2832515</v>
      </c>
      <c r="C914" s="124">
        <v>690</v>
      </c>
      <c r="D914" s="244">
        <f t="shared" si="17"/>
        <v>834.9</v>
      </c>
      <c r="E914" s="7"/>
    </row>
    <row r="915" spans="1:5" x14ac:dyDescent="0.35">
      <c r="A915" s="128" t="s">
        <v>1490</v>
      </c>
      <c r="B915" s="86" t="s">
        <v>1491</v>
      </c>
      <c r="C915" s="124">
        <v>2490</v>
      </c>
      <c r="D915" s="244">
        <f t="shared" si="17"/>
        <v>3012.9</v>
      </c>
      <c r="E915" s="4"/>
    </row>
    <row r="916" spans="1:5" x14ac:dyDescent="0.35">
      <c r="A916" s="128" t="s">
        <v>1492</v>
      </c>
      <c r="B916" s="128" t="s">
        <v>1493</v>
      </c>
      <c r="C916" s="124">
        <v>4990</v>
      </c>
      <c r="D916" s="244">
        <f t="shared" si="17"/>
        <v>6037.9</v>
      </c>
      <c r="E916" s="4"/>
    </row>
    <row r="917" spans="1:5" x14ac:dyDescent="0.35">
      <c r="A917" s="5" t="s">
        <v>1494</v>
      </c>
      <c r="B917" s="128" t="s">
        <v>1495</v>
      </c>
      <c r="C917" s="124">
        <v>7590</v>
      </c>
      <c r="D917" s="244">
        <f t="shared" si="17"/>
        <v>9183.9</v>
      </c>
      <c r="E917" s="4"/>
    </row>
    <row r="918" spans="1:5" x14ac:dyDescent="0.35">
      <c r="A918" s="94" t="s">
        <v>1496</v>
      </c>
      <c r="B918" s="86" t="s">
        <v>1497</v>
      </c>
      <c r="C918" s="124">
        <v>9900</v>
      </c>
      <c r="D918" s="244">
        <f t="shared" si="17"/>
        <v>11979</v>
      </c>
      <c r="E918" s="4"/>
    </row>
    <row r="919" spans="1:5" x14ac:dyDescent="0.35">
      <c r="A919" s="5" t="s">
        <v>1498</v>
      </c>
      <c r="B919" s="128" t="s">
        <v>1499</v>
      </c>
      <c r="C919" s="124">
        <v>11900</v>
      </c>
      <c r="D919" s="244">
        <f t="shared" si="17"/>
        <v>14399</v>
      </c>
      <c r="E919" s="4"/>
    </row>
    <row r="920" spans="1:5" x14ac:dyDescent="0.35">
      <c r="A920" s="5" t="s">
        <v>2008</v>
      </c>
      <c r="B920" s="264" t="s">
        <v>2012</v>
      </c>
      <c r="C920" s="124">
        <v>23900</v>
      </c>
      <c r="D920" s="244">
        <f t="shared" si="17"/>
        <v>28919</v>
      </c>
      <c r="E920" s="4"/>
    </row>
    <row r="921" spans="1:5" x14ac:dyDescent="0.35">
      <c r="A921" s="5" t="s">
        <v>1500</v>
      </c>
      <c r="B921" s="86" t="s">
        <v>1501</v>
      </c>
      <c r="C921" s="124">
        <v>3890</v>
      </c>
      <c r="D921" s="244">
        <f t="shared" si="17"/>
        <v>4706.8999999999996</v>
      </c>
      <c r="E921" s="4"/>
    </row>
    <row r="922" spans="1:5" x14ac:dyDescent="0.35">
      <c r="A922" s="94" t="s">
        <v>1502</v>
      </c>
      <c r="B922" s="264" t="s">
        <v>1503</v>
      </c>
      <c r="C922" s="124">
        <v>7890</v>
      </c>
      <c r="D922" s="244">
        <f t="shared" si="17"/>
        <v>9546.9</v>
      </c>
      <c r="E922" s="4"/>
    </row>
    <row r="923" spans="1:5" x14ac:dyDescent="0.35">
      <c r="A923" s="94" t="s">
        <v>1504</v>
      </c>
      <c r="B923" s="264" t="s">
        <v>1505</v>
      </c>
      <c r="C923" s="124">
        <v>10990</v>
      </c>
      <c r="D923" s="244">
        <f t="shared" si="17"/>
        <v>13297.9</v>
      </c>
      <c r="E923" s="4"/>
    </row>
    <row r="924" spans="1:5" x14ac:dyDescent="0.35">
      <c r="A924" s="5" t="s">
        <v>1506</v>
      </c>
      <c r="B924" s="86" t="s">
        <v>1507</v>
      </c>
      <c r="C924" s="124">
        <v>14900</v>
      </c>
      <c r="D924" s="244">
        <f t="shared" si="17"/>
        <v>18029</v>
      </c>
      <c r="E924" s="4"/>
    </row>
    <row r="925" spans="1:5" x14ac:dyDescent="0.35">
      <c r="A925" s="5" t="s">
        <v>1508</v>
      </c>
      <c r="B925" s="264" t="s">
        <v>1509</v>
      </c>
      <c r="C925" s="124">
        <v>18900</v>
      </c>
      <c r="D925" s="244">
        <f t="shared" si="17"/>
        <v>22869</v>
      </c>
      <c r="E925" s="4"/>
    </row>
    <row r="926" spans="1:5" x14ac:dyDescent="0.35">
      <c r="A926" s="5" t="s">
        <v>2016</v>
      </c>
      <c r="B926" s="264" t="s">
        <v>2013</v>
      </c>
      <c r="C926" s="124">
        <v>38900</v>
      </c>
      <c r="D926" s="244">
        <f t="shared" si="17"/>
        <v>47069</v>
      </c>
      <c r="E926" s="4"/>
    </row>
    <row r="927" spans="1:5" x14ac:dyDescent="0.35">
      <c r="A927" s="173" t="s">
        <v>1510</v>
      </c>
      <c r="B927" s="108" t="s">
        <v>1511</v>
      </c>
      <c r="C927" s="124">
        <v>2690</v>
      </c>
      <c r="D927" s="244">
        <f t="shared" si="17"/>
        <v>3254.9</v>
      </c>
      <c r="E927" s="4"/>
    </row>
    <row r="928" spans="1:5" x14ac:dyDescent="0.35">
      <c r="A928" s="173" t="s">
        <v>1512</v>
      </c>
      <c r="B928" s="108" t="s">
        <v>1513</v>
      </c>
      <c r="C928" s="124">
        <v>5190</v>
      </c>
      <c r="D928" s="244">
        <f t="shared" si="17"/>
        <v>6279.9</v>
      </c>
      <c r="E928" s="4"/>
    </row>
    <row r="929" spans="1:5" x14ac:dyDescent="0.35">
      <c r="A929" s="173" t="s">
        <v>1514</v>
      </c>
      <c r="B929" s="108" t="s">
        <v>1515</v>
      </c>
      <c r="C929" s="124">
        <v>7590</v>
      </c>
      <c r="D929" s="244">
        <f t="shared" si="17"/>
        <v>9183.9</v>
      </c>
      <c r="E929" s="4"/>
    </row>
    <row r="930" spans="1:5" x14ac:dyDescent="0.35">
      <c r="A930" s="173" t="s">
        <v>1516</v>
      </c>
      <c r="B930" s="108" t="s">
        <v>1517</v>
      </c>
      <c r="C930" s="124">
        <v>9900</v>
      </c>
      <c r="D930" s="244">
        <f t="shared" si="17"/>
        <v>11979</v>
      </c>
      <c r="E930" s="4"/>
    </row>
    <row r="931" spans="1:5" x14ac:dyDescent="0.35">
      <c r="A931" s="173" t="s">
        <v>1518</v>
      </c>
      <c r="B931" s="108" t="s">
        <v>1519</v>
      </c>
      <c r="C931" s="124">
        <v>12900</v>
      </c>
      <c r="D931" s="244">
        <f t="shared" si="17"/>
        <v>15609</v>
      </c>
      <c r="E931" s="4"/>
    </row>
    <row r="932" spans="1:5" x14ac:dyDescent="0.35">
      <c r="A932" s="173" t="s">
        <v>2008</v>
      </c>
      <c r="B932" s="108" t="s">
        <v>2007</v>
      </c>
      <c r="C932" s="124">
        <v>25900</v>
      </c>
      <c r="D932" s="244">
        <f t="shared" si="17"/>
        <v>31339</v>
      </c>
      <c r="E932" s="4"/>
    </row>
    <row r="933" spans="1:5" x14ac:dyDescent="0.35">
      <c r="A933" s="173" t="s">
        <v>1520</v>
      </c>
      <c r="B933" s="108" t="s">
        <v>1521</v>
      </c>
      <c r="C933" s="124">
        <v>3990</v>
      </c>
      <c r="D933" s="244">
        <f t="shared" si="17"/>
        <v>4827.8999999999996</v>
      </c>
      <c r="E933" s="4"/>
    </row>
    <row r="934" spans="1:5" x14ac:dyDescent="0.35">
      <c r="A934" s="173" t="s">
        <v>1522</v>
      </c>
      <c r="B934" s="108" t="s">
        <v>1523</v>
      </c>
      <c r="C934" s="124">
        <v>7900</v>
      </c>
      <c r="D934" s="244">
        <f t="shared" si="17"/>
        <v>9559</v>
      </c>
      <c r="E934" s="4"/>
    </row>
    <row r="935" spans="1:5" x14ac:dyDescent="0.35">
      <c r="A935" s="173" t="s">
        <v>1524</v>
      </c>
      <c r="B935" s="108" t="s">
        <v>1525</v>
      </c>
      <c r="C935" s="124">
        <v>11900</v>
      </c>
      <c r="D935" s="244">
        <f t="shared" si="17"/>
        <v>14399</v>
      </c>
      <c r="E935" s="4"/>
    </row>
    <row r="936" spans="1:5" x14ac:dyDescent="0.35">
      <c r="A936" s="173" t="s">
        <v>1526</v>
      </c>
      <c r="B936" s="108" t="s">
        <v>1527</v>
      </c>
      <c r="C936" s="124">
        <v>19900</v>
      </c>
      <c r="D936" s="244">
        <f t="shared" si="17"/>
        <v>24079</v>
      </c>
      <c r="E936" s="4"/>
    </row>
    <row r="937" spans="1:5" x14ac:dyDescent="0.35">
      <c r="A937" s="94" t="s">
        <v>1532</v>
      </c>
      <c r="B937" s="147">
        <v>100008841</v>
      </c>
      <c r="C937" s="124">
        <v>16090</v>
      </c>
      <c r="D937" s="244">
        <f t="shared" ref="D937:D990" si="18">C937*1.21</f>
        <v>19468.899999999998</v>
      </c>
      <c r="E937" s="7"/>
    </row>
    <row r="938" spans="1:5" x14ac:dyDescent="0.35">
      <c r="A938" s="94" t="s">
        <v>1533</v>
      </c>
      <c r="B938" s="147">
        <v>100004415</v>
      </c>
      <c r="C938" s="124">
        <v>16690</v>
      </c>
      <c r="D938" s="244">
        <f t="shared" si="18"/>
        <v>20194.899999999998</v>
      </c>
      <c r="E938" s="7"/>
    </row>
    <row r="939" spans="1:5" x14ac:dyDescent="0.35">
      <c r="A939" s="5" t="s">
        <v>1534</v>
      </c>
      <c r="B939" s="86" t="s">
        <v>1535</v>
      </c>
      <c r="C939" s="124">
        <v>6190</v>
      </c>
      <c r="D939" s="244">
        <f t="shared" si="18"/>
        <v>7489.9</v>
      </c>
      <c r="E939" s="7"/>
    </row>
    <row r="940" spans="1:5" x14ac:dyDescent="0.35">
      <c r="A940" s="5" t="s">
        <v>1536</v>
      </c>
      <c r="B940" s="128" t="s">
        <v>1537</v>
      </c>
      <c r="C940" s="124">
        <v>6790</v>
      </c>
      <c r="D940" s="244">
        <f t="shared" si="18"/>
        <v>8215.9</v>
      </c>
      <c r="E940" s="7"/>
    </row>
    <row r="941" spans="1:5" x14ac:dyDescent="0.35">
      <c r="A941" s="174" t="s">
        <v>1538</v>
      </c>
      <c r="B941" s="175" t="s">
        <v>1539</v>
      </c>
      <c r="C941" s="124">
        <v>1290</v>
      </c>
      <c r="D941" s="244">
        <f t="shared" si="18"/>
        <v>1560.8999999999999</v>
      </c>
      <c r="E941" s="3"/>
    </row>
    <row r="942" spans="1:5" x14ac:dyDescent="0.35">
      <c r="A942" s="174" t="s">
        <v>1540</v>
      </c>
      <c r="B942" s="175" t="s">
        <v>1541</v>
      </c>
      <c r="C942" s="124">
        <v>1590</v>
      </c>
      <c r="D942" s="244">
        <f t="shared" si="18"/>
        <v>1923.8999999999999</v>
      </c>
      <c r="E942" s="3"/>
    </row>
    <row r="943" spans="1:5" x14ac:dyDescent="0.35">
      <c r="A943" s="174" t="s">
        <v>1542</v>
      </c>
      <c r="B943" s="429" t="s">
        <v>1543</v>
      </c>
      <c r="C943" s="124">
        <v>1590</v>
      </c>
      <c r="D943" s="244">
        <f t="shared" si="18"/>
        <v>1923.8999999999999</v>
      </c>
      <c r="E943" s="3"/>
    </row>
    <row r="944" spans="1:5" x14ac:dyDescent="0.35">
      <c r="A944" s="174" t="s">
        <v>1544</v>
      </c>
      <c r="B944" s="429" t="s">
        <v>1545</v>
      </c>
      <c r="C944" s="124">
        <v>1790</v>
      </c>
      <c r="D944" s="244">
        <f t="shared" si="18"/>
        <v>2165.9</v>
      </c>
      <c r="E944" s="4"/>
    </row>
    <row r="945" spans="1:5" x14ac:dyDescent="0.35">
      <c r="A945" s="174" t="s">
        <v>1546</v>
      </c>
      <c r="B945" s="429" t="s">
        <v>1547</v>
      </c>
      <c r="C945" s="124">
        <v>2290</v>
      </c>
      <c r="D945" s="244">
        <f t="shared" si="18"/>
        <v>2770.9</v>
      </c>
      <c r="E945" s="3"/>
    </row>
    <row r="946" spans="1:5" x14ac:dyDescent="0.35">
      <c r="A946" s="174" t="s">
        <v>1548</v>
      </c>
      <c r="B946" s="429" t="s">
        <v>1549</v>
      </c>
      <c r="C946" s="124">
        <v>2390</v>
      </c>
      <c r="D946" s="244">
        <f t="shared" si="18"/>
        <v>2891.9</v>
      </c>
      <c r="E946" s="3"/>
    </row>
    <row r="947" spans="1:5" x14ac:dyDescent="0.35">
      <c r="A947" s="471" t="s">
        <v>2080</v>
      </c>
      <c r="B947" s="429" t="s">
        <v>2079</v>
      </c>
      <c r="C947" s="124">
        <v>16390</v>
      </c>
      <c r="D947" s="244">
        <f t="shared" si="18"/>
        <v>19831.899999999998</v>
      </c>
      <c r="E947" s="4"/>
    </row>
    <row r="948" spans="1:5" x14ac:dyDescent="0.35">
      <c r="A948" s="174" t="s">
        <v>1550</v>
      </c>
      <c r="B948" s="429" t="s">
        <v>1551</v>
      </c>
      <c r="C948" s="124">
        <v>2790</v>
      </c>
      <c r="D948" s="244">
        <f t="shared" si="18"/>
        <v>3375.9</v>
      </c>
      <c r="E948" s="3"/>
    </row>
    <row r="949" spans="1:5" x14ac:dyDescent="0.35">
      <c r="A949" s="174" t="s">
        <v>1552</v>
      </c>
      <c r="B949" s="429" t="s">
        <v>1553</v>
      </c>
      <c r="C949" s="124">
        <v>490</v>
      </c>
      <c r="D949" s="244">
        <f t="shared" si="18"/>
        <v>592.9</v>
      </c>
      <c r="E949" s="3"/>
    </row>
    <row r="950" spans="1:5" x14ac:dyDescent="0.35">
      <c r="A950" s="174" t="s">
        <v>1554</v>
      </c>
      <c r="B950" s="429" t="s">
        <v>1555</v>
      </c>
      <c r="C950" s="124">
        <v>190</v>
      </c>
      <c r="D950" s="244">
        <f t="shared" si="18"/>
        <v>229.9</v>
      </c>
      <c r="E950" s="3"/>
    </row>
    <row r="951" spans="1:5" x14ac:dyDescent="0.35">
      <c r="A951" s="174" t="s">
        <v>2137</v>
      </c>
      <c r="B951" s="429" t="s">
        <v>2106</v>
      </c>
      <c r="C951" s="124">
        <v>3990</v>
      </c>
      <c r="D951" s="244">
        <f t="shared" si="18"/>
        <v>4827.8999999999996</v>
      </c>
      <c r="E951" s="4"/>
    </row>
    <row r="952" spans="1:5" x14ac:dyDescent="0.35">
      <c r="A952" s="492" t="s">
        <v>2150</v>
      </c>
      <c r="B952" s="298" t="s">
        <v>2149</v>
      </c>
      <c r="C952" s="290">
        <v>2190</v>
      </c>
      <c r="D952" s="244">
        <f t="shared" si="18"/>
        <v>2649.9</v>
      </c>
      <c r="E952" s="4"/>
    </row>
    <row r="953" spans="1:5" x14ac:dyDescent="0.35">
      <c r="A953" s="492" t="s">
        <v>2152</v>
      </c>
      <c r="B953" s="298" t="s">
        <v>2151</v>
      </c>
      <c r="C953" s="290">
        <v>5490</v>
      </c>
      <c r="D953" s="244">
        <f t="shared" si="18"/>
        <v>6642.9</v>
      </c>
      <c r="E953" s="4"/>
    </row>
    <row r="954" spans="1:5" x14ac:dyDescent="0.35">
      <c r="A954" s="175" t="s">
        <v>1468</v>
      </c>
      <c r="B954" s="298" t="s">
        <v>2135</v>
      </c>
      <c r="C954" s="124">
        <v>1090</v>
      </c>
      <c r="D954" s="244">
        <f t="shared" si="18"/>
        <v>1318.8999999999999</v>
      </c>
      <c r="E954" s="4"/>
    </row>
    <row r="955" spans="1:5" x14ac:dyDescent="0.35">
      <c r="A955" s="174" t="s">
        <v>1558</v>
      </c>
      <c r="B955" s="429" t="s">
        <v>1559</v>
      </c>
      <c r="C955" s="124">
        <v>1790</v>
      </c>
      <c r="D955" s="244">
        <f t="shared" si="18"/>
        <v>2165.9</v>
      </c>
      <c r="E955" s="3"/>
    </row>
    <row r="956" spans="1:5" x14ac:dyDescent="0.35">
      <c r="A956" s="174" t="s">
        <v>1560</v>
      </c>
      <c r="B956" s="429" t="s">
        <v>1561</v>
      </c>
      <c r="C956" s="124">
        <v>2090</v>
      </c>
      <c r="D956" s="244">
        <f t="shared" si="18"/>
        <v>2528.9</v>
      </c>
      <c r="E956" s="3"/>
    </row>
    <row r="957" spans="1:5" x14ac:dyDescent="0.35">
      <c r="A957" s="175" t="s">
        <v>1562</v>
      </c>
      <c r="B957" s="429" t="s">
        <v>1563</v>
      </c>
      <c r="C957" s="124">
        <v>6990</v>
      </c>
      <c r="D957" s="244">
        <f t="shared" si="18"/>
        <v>8457.9</v>
      </c>
      <c r="E957" s="4"/>
    </row>
    <row r="958" spans="1:5" x14ac:dyDescent="0.35">
      <c r="A958" s="174" t="s">
        <v>1564</v>
      </c>
      <c r="B958" s="429" t="s">
        <v>1565</v>
      </c>
      <c r="C958" s="124">
        <v>790</v>
      </c>
      <c r="D958" s="244">
        <f t="shared" si="18"/>
        <v>955.9</v>
      </c>
      <c r="E958" s="3"/>
    </row>
    <row r="959" spans="1:5" x14ac:dyDescent="0.35">
      <c r="A959" s="174" t="s">
        <v>1566</v>
      </c>
      <c r="B959" s="429" t="s">
        <v>1567</v>
      </c>
      <c r="C959" s="124">
        <v>390</v>
      </c>
      <c r="D959" s="244">
        <f t="shared" si="18"/>
        <v>471.9</v>
      </c>
      <c r="E959" s="3"/>
    </row>
    <row r="960" spans="1:5" x14ac:dyDescent="0.35">
      <c r="A960" s="174" t="s">
        <v>1568</v>
      </c>
      <c r="B960" s="429" t="s">
        <v>1569</v>
      </c>
      <c r="C960" s="124">
        <v>490</v>
      </c>
      <c r="D960" s="244">
        <f t="shared" si="18"/>
        <v>592.9</v>
      </c>
      <c r="E960" s="3"/>
    </row>
    <row r="961" spans="1:5" x14ac:dyDescent="0.35">
      <c r="A961" s="174" t="s">
        <v>1570</v>
      </c>
      <c r="B961" s="430" t="s">
        <v>1571</v>
      </c>
      <c r="C961" s="124">
        <v>490</v>
      </c>
      <c r="D961" s="244">
        <f t="shared" si="18"/>
        <v>592.9</v>
      </c>
      <c r="E961" s="3"/>
    </row>
    <row r="962" spans="1:5" x14ac:dyDescent="0.35">
      <c r="A962" s="175" t="s">
        <v>1572</v>
      </c>
      <c r="B962" s="429" t="s">
        <v>1573</v>
      </c>
      <c r="C962" s="124">
        <v>790</v>
      </c>
      <c r="D962" s="244">
        <f t="shared" si="18"/>
        <v>955.9</v>
      </c>
      <c r="E962" s="4"/>
    </row>
    <row r="963" spans="1:5" x14ac:dyDescent="0.35">
      <c r="A963" s="175" t="s">
        <v>1574</v>
      </c>
      <c r="B963" s="429" t="s">
        <v>1575</v>
      </c>
      <c r="C963" s="124">
        <v>1990</v>
      </c>
      <c r="D963" s="244">
        <f t="shared" si="18"/>
        <v>2407.9</v>
      </c>
      <c r="E963" s="3"/>
    </row>
    <row r="964" spans="1:5" x14ac:dyDescent="0.35">
      <c r="A964" s="175" t="s">
        <v>1576</v>
      </c>
      <c r="B964" s="430" t="s">
        <v>1577</v>
      </c>
      <c r="C964" s="124">
        <v>1990</v>
      </c>
      <c r="D964" s="244">
        <f t="shared" si="18"/>
        <v>2407.9</v>
      </c>
      <c r="E964" s="3"/>
    </row>
    <row r="965" spans="1:5" x14ac:dyDescent="0.35">
      <c r="A965" s="175" t="s">
        <v>1578</v>
      </c>
      <c r="B965" s="429" t="s">
        <v>1579</v>
      </c>
      <c r="C965" s="124">
        <v>1090</v>
      </c>
      <c r="D965" s="244">
        <f t="shared" si="18"/>
        <v>1318.8999999999999</v>
      </c>
      <c r="E965" s="3"/>
    </row>
    <row r="966" spans="1:5" x14ac:dyDescent="0.35">
      <c r="A966" s="175" t="s">
        <v>1580</v>
      </c>
      <c r="B966" s="430" t="s">
        <v>1581</v>
      </c>
      <c r="C966" s="124">
        <v>1090</v>
      </c>
      <c r="D966" s="244">
        <f t="shared" si="18"/>
        <v>1318.8999999999999</v>
      </c>
      <c r="E966" s="3"/>
    </row>
    <row r="967" spans="1:5" x14ac:dyDescent="0.35">
      <c r="A967" s="431" t="s">
        <v>1582</v>
      </c>
      <c r="B967" s="432" t="s">
        <v>1583</v>
      </c>
      <c r="C967" s="231">
        <v>2490</v>
      </c>
      <c r="D967" s="300">
        <f t="shared" si="18"/>
        <v>3012.9</v>
      </c>
      <c r="E967" s="289"/>
    </row>
    <row r="968" spans="1:5" s="148" customFormat="1" ht="18.5" x14ac:dyDescent="0.35">
      <c r="A968" s="435" t="s">
        <v>1584</v>
      </c>
      <c r="B968" s="436"/>
      <c r="C968" s="437"/>
      <c r="D968" s="438"/>
      <c r="E968" s="439"/>
    </row>
    <row r="969" spans="1:5" x14ac:dyDescent="0.35">
      <c r="A969" s="433" t="s">
        <v>1585</v>
      </c>
      <c r="B969" s="434"/>
      <c r="C969" s="247"/>
      <c r="D969" s="313"/>
      <c r="E969" s="179"/>
    </row>
    <row r="970" spans="1:5" x14ac:dyDescent="0.35">
      <c r="A970" s="178" t="s">
        <v>1586</v>
      </c>
      <c r="B970" s="178" t="s">
        <v>2041</v>
      </c>
      <c r="C970" s="239">
        <v>20790</v>
      </c>
      <c r="D970" s="244">
        <f t="shared" si="18"/>
        <v>25155.899999999998</v>
      </c>
      <c r="E970" s="267"/>
    </row>
    <row r="971" spans="1:5" x14ac:dyDescent="0.35">
      <c r="A971" s="180" t="s">
        <v>1587</v>
      </c>
      <c r="B971" s="180" t="s">
        <v>2042</v>
      </c>
      <c r="C971" s="239">
        <v>21890</v>
      </c>
      <c r="D971" s="244">
        <f t="shared" si="18"/>
        <v>26486.899999999998</v>
      </c>
      <c r="E971" s="268"/>
    </row>
    <row r="972" spans="1:5" x14ac:dyDescent="0.35">
      <c r="A972" s="181" t="s">
        <v>1588</v>
      </c>
      <c r="B972" s="181" t="s">
        <v>2043</v>
      </c>
      <c r="C972" s="246">
        <v>24090</v>
      </c>
      <c r="D972" s="244">
        <f t="shared" si="18"/>
        <v>29148.899999999998</v>
      </c>
      <c r="E972" s="269"/>
    </row>
    <row r="973" spans="1:5" x14ac:dyDescent="0.35">
      <c r="A973" s="183" t="s">
        <v>1589</v>
      </c>
      <c r="B973" s="176"/>
      <c r="C973" s="233"/>
      <c r="D973" s="244"/>
      <c r="E973" s="177"/>
    </row>
    <row r="974" spans="1:5" x14ac:dyDescent="0.35">
      <c r="A974" s="184" t="s">
        <v>1590</v>
      </c>
      <c r="B974" s="185" t="s">
        <v>1591</v>
      </c>
      <c r="C974" s="238">
        <v>16390</v>
      </c>
      <c r="D974" s="244">
        <f t="shared" si="18"/>
        <v>19831.899999999998</v>
      </c>
      <c r="E974" s="179"/>
    </row>
    <row r="975" spans="1:5" x14ac:dyDescent="0.35">
      <c r="A975" s="186" t="s">
        <v>1592</v>
      </c>
      <c r="B975" s="187" t="s">
        <v>1593</v>
      </c>
      <c r="C975" s="238">
        <v>18590</v>
      </c>
      <c r="D975" s="244">
        <f t="shared" si="18"/>
        <v>22493.899999999998</v>
      </c>
      <c r="E975" s="177"/>
    </row>
    <row r="976" spans="1:5" x14ac:dyDescent="0.35">
      <c r="A976" s="186" t="s">
        <v>1594</v>
      </c>
      <c r="B976" s="187" t="s">
        <v>1595</v>
      </c>
      <c r="C976" s="238">
        <v>21890</v>
      </c>
      <c r="D976" s="244">
        <f t="shared" si="18"/>
        <v>26486.899999999998</v>
      </c>
      <c r="E976" s="177"/>
    </row>
    <row r="977" spans="1:5" x14ac:dyDescent="0.35">
      <c r="A977" s="186" t="s">
        <v>1596</v>
      </c>
      <c r="B977" s="187" t="s">
        <v>1597</v>
      </c>
      <c r="C977" s="238">
        <v>24090</v>
      </c>
      <c r="D977" s="244">
        <f t="shared" si="18"/>
        <v>29148.899999999998</v>
      </c>
      <c r="E977" s="177"/>
    </row>
    <row r="978" spans="1:5" x14ac:dyDescent="0.35">
      <c r="A978" s="188" t="s">
        <v>1598</v>
      </c>
      <c r="B978" s="189" t="s">
        <v>1599</v>
      </c>
      <c r="C978" s="238">
        <v>24090</v>
      </c>
      <c r="D978" s="244">
        <f t="shared" si="18"/>
        <v>29148.899999999998</v>
      </c>
      <c r="E978" s="182"/>
    </row>
    <row r="979" spans="1:5" x14ac:dyDescent="0.35">
      <c r="A979" s="190" t="s">
        <v>1600</v>
      </c>
      <c r="B979" s="176"/>
      <c r="C979" s="233"/>
      <c r="D979" s="244"/>
      <c r="E979" s="177"/>
    </row>
    <row r="980" spans="1:5" x14ac:dyDescent="0.35">
      <c r="A980" s="191" t="s">
        <v>1601</v>
      </c>
      <c r="B980" s="192" t="s">
        <v>1602</v>
      </c>
      <c r="C980" s="238">
        <v>24090</v>
      </c>
      <c r="D980" s="244">
        <f t="shared" si="18"/>
        <v>29148.899999999998</v>
      </c>
      <c r="E980" s="179"/>
    </row>
    <row r="981" spans="1:5" x14ac:dyDescent="0.35">
      <c r="A981" s="188" t="s">
        <v>1603</v>
      </c>
      <c r="B981" s="193" t="s">
        <v>1604</v>
      </c>
      <c r="C981" s="238">
        <v>26290</v>
      </c>
      <c r="D981" s="244">
        <f t="shared" si="18"/>
        <v>31810.899999999998</v>
      </c>
      <c r="E981" s="177"/>
    </row>
    <row r="982" spans="1:5" x14ac:dyDescent="0.35">
      <c r="A982" s="188" t="s">
        <v>1605</v>
      </c>
      <c r="B982" s="193" t="s">
        <v>1606</v>
      </c>
      <c r="C982" s="238">
        <v>31790</v>
      </c>
      <c r="D982" s="244">
        <f t="shared" si="18"/>
        <v>38465.9</v>
      </c>
      <c r="E982" s="177"/>
    </row>
    <row r="983" spans="1:5" x14ac:dyDescent="0.35">
      <c r="A983" s="188" t="s">
        <v>1607</v>
      </c>
      <c r="B983" s="193" t="s">
        <v>1608</v>
      </c>
      <c r="C983" s="238">
        <v>35090</v>
      </c>
      <c r="D983" s="244">
        <f t="shared" si="18"/>
        <v>42458.9</v>
      </c>
      <c r="E983" s="177"/>
    </row>
    <row r="984" spans="1:5" x14ac:dyDescent="0.35">
      <c r="A984" s="188" t="s">
        <v>1609</v>
      </c>
      <c r="B984" s="193" t="s">
        <v>1610</v>
      </c>
      <c r="C984" s="238">
        <v>39490</v>
      </c>
      <c r="D984" s="244">
        <f t="shared" si="18"/>
        <v>47782.9</v>
      </c>
      <c r="E984" s="177"/>
    </row>
    <row r="985" spans="1:5" x14ac:dyDescent="0.35">
      <c r="A985" s="170" t="s">
        <v>1611</v>
      </c>
      <c r="B985" s="257"/>
      <c r="C985" s="233"/>
      <c r="D985" s="244"/>
      <c r="E985" s="177"/>
    </row>
    <row r="986" spans="1:5" x14ac:dyDescent="0.35">
      <c r="A986" s="184" t="s">
        <v>1612</v>
      </c>
      <c r="B986" s="185" t="s">
        <v>1613</v>
      </c>
      <c r="C986" s="238">
        <v>15290</v>
      </c>
      <c r="D986" s="244">
        <f t="shared" si="18"/>
        <v>18500.899999999998</v>
      </c>
      <c r="E986" s="179"/>
    </row>
    <row r="987" spans="1:5" x14ac:dyDescent="0.35">
      <c r="A987" s="186" t="s">
        <v>1614</v>
      </c>
      <c r="B987" s="186" t="s">
        <v>1615</v>
      </c>
      <c r="C987" s="239">
        <v>16090</v>
      </c>
      <c r="D987" s="244">
        <f t="shared" si="18"/>
        <v>19468.899999999998</v>
      </c>
      <c r="E987" s="177"/>
    </row>
    <row r="988" spans="1:5" x14ac:dyDescent="0.35">
      <c r="A988" s="186" t="s">
        <v>1616</v>
      </c>
      <c r="B988" s="186" t="s">
        <v>1617</v>
      </c>
      <c r="C988" s="239">
        <v>16390</v>
      </c>
      <c r="D988" s="244">
        <f t="shared" si="18"/>
        <v>19831.899999999998</v>
      </c>
      <c r="E988" s="177"/>
    </row>
    <row r="989" spans="1:5" x14ac:dyDescent="0.35">
      <c r="A989" s="186" t="s">
        <v>1618</v>
      </c>
      <c r="B989" s="186" t="s">
        <v>1619</v>
      </c>
      <c r="C989" s="239">
        <v>24090</v>
      </c>
      <c r="D989" s="244">
        <f t="shared" si="18"/>
        <v>29148.899999999998</v>
      </c>
      <c r="E989" s="177"/>
    </row>
    <row r="990" spans="1:5" x14ac:dyDescent="0.35">
      <c r="A990" s="186" t="s">
        <v>1620</v>
      </c>
      <c r="B990" s="186" t="s">
        <v>1621</v>
      </c>
      <c r="C990" s="239">
        <v>26290</v>
      </c>
      <c r="D990" s="244">
        <f t="shared" si="18"/>
        <v>31810.899999999998</v>
      </c>
      <c r="E990" s="177"/>
    </row>
    <row r="991" spans="1:5" x14ac:dyDescent="0.35">
      <c r="A991" s="194" t="s">
        <v>1622</v>
      </c>
      <c r="C991" s="233"/>
      <c r="D991" s="244"/>
    </row>
    <row r="992" spans="1:5" x14ac:dyDescent="0.35">
      <c r="A992" s="94" t="s">
        <v>1623</v>
      </c>
      <c r="B992" s="187" t="s">
        <v>1624</v>
      </c>
      <c r="C992" s="233">
        <v>3790</v>
      </c>
      <c r="D992" s="244">
        <f t="shared" ref="D992:D1052" si="19">C992*1.21</f>
        <v>4585.8999999999996</v>
      </c>
      <c r="E992" s="177"/>
    </row>
    <row r="993" spans="1:5" x14ac:dyDescent="0.35">
      <c r="A993" s="94" t="s">
        <v>2176</v>
      </c>
      <c r="B993" s="186" t="s">
        <v>1625</v>
      </c>
      <c r="C993" s="247">
        <v>1490</v>
      </c>
      <c r="D993" s="244">
        <f t="shared" si="19"/>
        <v>1802.8999999999999</v>
      </c>
      <c r="E993" s="177"/>
    </row>
    <row r="994" spans="1:5" x14ac:dyDescent="0.35">
      <c r="A994" s="94" t="s">
        <v>1626</v>
      </c>
      <c r="B994" s="186" t="s">
        <v>1627</v>
      </c>
      <c r="C994" s="247">
        <v>3290</v>
      </c>
      <c r="D994" s="244">
        <f t="shared" si="19"/>
        <v>3980.9</v>
      </c>
      <c r="E994" s="177"/>
    </row>
    <row r="995" spans="1:5" x14ac:dyDescent="0.35">
      <c r="A995" s="94" t="s">
        <v>1628</v>
      </c>
      <c r="B995" s="186" t="s">
        <v>1629</v>
      </c>
      <c r="C995" s="247">
        <v>1090</v>
      </c>
      <c r="D995" s="244">
        <f t="shared" si="19"/>
        <v>1318.8999999999999</v>
      </c>
      <c r="E995" s="177"/>
    </row>
    <row r="996" spans="1:5" x14ac:dyDescent="0.35">
      <c r="A996" s="94" t="s">
        <v>1630</v>
      </c>
      <c r="B996" s="186" t="s">
        <v>1631</v>
      </c>
      <c r="C996" s="247">
        <v>2490</v>
      </c>
      <c r="D996" s="244">
        <f t="shared" si="19"/>
        <v>3012.9</v>
      </c>
      <c r="E996" s="177"/>
    </row>
    <row r="997" spans="1:5" x14ac:dyDescent="0.35">
      <c r="A997" s="5" t="s">
        <v>1632</v>
      </c>
      <c r="B997" s="186" t="s">
        <v>1633</v>
      </c>
      <c r="C997" s="247">
        <v>790</v>
      </c>
      <c r="D997" s="244">
        <f t="shared" si="19"/>
        <v>955.9</v>
      </c>
      <c r="E997" s="177"/>
    </row>
    <row r="998" spans="1:5" x14ac:dyDescent="0.35">
      <c r="A998" s="94" t="s">
        <v>1634</v>
      </c>
      <c r="B998" s="186" t="s">
        <v>1635</v>
      </c>
      <c r="C998" s="247">
        <v>990</v>
      </c>
      <c r="D998" s="244">
        <f t="shared" si="19"/>
        <v>1197.8999999999999</v>
      </c>
      <c r="E998" s="177"/>
    </row>
    <row r="999" spans="1:5" x14ac:dyDescent="0.35">
      <c r="A999" s="94" t="s">
        <v>1636</v>
      </c>
      <c r="B999" s="186" t="s">
        <v>1637</v>
      </c>
      <c r="C999" s="247">
        <v>1090</v>
      </c>
      <c r="D999" s="244">
        <f t="shared" si="19"/>
        <v>1318.8999999999999</v>
      </c>
      <c r="E999" s="177"/>
    </row>
    <row r="1000" spans="1:5" x14ac:dyDescent="0.35">
      <c r="A1000" s="94" t="s">
        <v>1638</v>
      </c>
      <c r="B1000" s="186" t="s">
        <v>1639</v>
      </c>
      <c r="C1000" s="247">
        <v>1790</v>
      </c>
      <c r="D1000" s="244">
        <f t="shared" si="19"/>
        <v>2165.9</v>
      </c>
      <c r="E1000" s="177"/>
    </row>
    <row r="1001" spans="1:5" x14ac:dyDescent="0.35">
      <c r="A1001" s="94" t="s">
        <v>1640</v>
      </c>
      <c r="B1001" s="186" t="s">
        <v>1641</v>
      </c>
      <c r="C1001" s="247">
        <v>1790</v>
      </c>
      <c r="D1001" s="244">
        <f t="shared" si="19"/>
        <v>2165.9</v>
      </c>
      <c r="E1001" s="177"/>
    </row>
    <row r="1002" spans="1:5" x14ac:dyDescent="0.35">
      <c r="A1002" s="94" t="s">
        <v>1642</v>
      </c>
      <c r="B1002" s="186" t="s">
        <v>1643</v>
      </c>
      <c r="C1002" s="247">
        <v>1090</v>
      </c>
      <c r="D1002" s="244">
        <f t="shared" si="19"/>
        <v>1318.8999999999999</v>
      </c>
      <c r="E1002" s="177"/>
    </row>
    <row r="1003" spans="1:5" x14ac:dyDescent="0.35">
      <c r="A1003" s="94" t="s">
        <v>1644</v>
      </c>
      <c r="B1003" s="186" t="s">
        <v>1645</v>
      </c>
      <c r="C1003" s="247">
        <v>1690</v>
      </c>
      <c r="D1003" s="244">
        <f t="shared" si="19"/>
        <v>2044.8999999999999</v>
      </c>
      <c r="E1003" s="177"/>
    </row>
    <row r="1004" spans="1:5" x14ac:dyDescent="0.35">
      <c r="A1004" s="94" t="s">
        <v>1646</v>
      </c>
      <c r="B1004" s="186" t="s">
        <v>1647</v>
      </c>
      <c r="C1004" s="247">
        <v>390</v>
      </c>
      <c r="D1004" s="244">
        <f t="shared" si="19"/>
        <v>471.9</v>
      </c>
      <c r="E1004" s="177"/>
    </row>
    <row r="1005" spans="1:5" x14ac:dyDescent="0.35">
      <c r="A1005" s="94" t="s">
        <v>1648</v>
      </c>
      <c r="B1005" s="186" t="s">
        <v>1649</v>
      </c>
      <c r="C1005" s="247">
        <v>790</v>
      </c>
      <c r="D1005" s="244">
        <f t="shared" si="19"/>
        <v>955.9</v>
      </c>
      <c r="E1005" s="177"/>
    </row>
    <row r="1006" spans="1:5" ht="15" customHeight="1" x14ac:dyDescent="0.35">
      <c r="A1006" s="119" t="s">
        <v>1650</v>
      </c>
      <c r="B1006" s="188" t="s">
        <v>1651</v>
      </c>
      <c r="C1006" s="443">
        <v>2190</v>
      </c>
      <c r="D1006" s="300">
        <f t="shared" si="19"/>
        <v>2649.9</v>
      </c>
      <c r="E1006" s="182"/>
    </row>
    <row r="1007" spans="1:5" ht="15.5" x14ac:dyDescent="0.35">
      <c r="A1007" s="440" t="s">
        <v>1652</v>
      </c>
      <c r="B1007" s="441"/>
      <c r="C1007" s="442"/>
      <c r="D1007" s="438"/>
      <c r="E1007" s="446"/>
    </row>
    <row r="1008" spans="1:5" x14ac:dyDescent="0.35">
      <c r="A1008" s="444" t="s">
        <v>1653</v>
      </c>
      <c r="B1008" s="495" t="s">
        <v>2154</v>
      </c>
      <c r="C1008" s="247">
        <v>17190</v>
      </c>
      <c r="D1008" s="313">
        <f t="shared" si="19"/>
        <v>20799.899999999998</v>
      </c>
      <c r="E1008" s="445"/>
    </row>
    <row r="1009" spans="1:5" x14ac:dyDescent="0.35">
      <c r="A1009" s="20" t="s">
        <v>1654</v>
      </c>
      <c r="B1009" s="195" t="s">
        <v>2037</v>
      </c>
      <c r="C1009" s="247">
        <v>18490</v>
      </c>
      <c r="D1009" s="244">
        <f t="shared" si="19"/>
        <v>22372.899999999998</v>
      </c>
      <c r="E1009" s="6"/>
    </row>
    <row r="1010" spans="1:5" x14ac:dyDescent="0.35">
      <c r="A1010" s="20" t="s">
        <v>114</v>
      </c>
      <c r="B1010" s="195" t="s">
        <v>115</v>
      </c>
      <c r="C1010" s="247">
        <v>28790</v>
      </c>
      <c r="D1010" s="244">
        <f t="shared" si="19"/>
        <v>34835.9</v>
      </c>
      <c r="E1010" s="6"/>
    </row>
    <row r="1011" spans="1:5" x14ac:dyDescent="0.35">
      <c r="A1011" s="20" t="s">
        <v>1655</v>
      </c>
      <c r="B1011" s="195" t="s">
        <v>1656</v>
      </c>
      <c r="C1011" s="247">
        <v>38390</v>
      </c>
      <c r="D1011" s="244">
        <f t="shared" si="19"/>
        <v>46451.9</v>
      </c>
      <c r="E1011" s="6"/>
    </row>
    <row r="1012" spans="1:5" ht="15" customHeight="1" x14ac:dyDescent="0.35">
      <c r="A1012" s="22" t="s">
        <v>1657</v>
      </c>
      <c r="B1012" s="447" t="s">
        <v>1658</v>
      </c>
      <c r="C1012" s="247">
        <v>36590</v>
      </c>
      <c r="D1012" s="244">
        <f t="shared" si="19"/>
        <v>44273.9</v>
      </c>
      <c r="E1012" s="5"/>
    </row>
    <row r="1013" spans="1:5" ht="15" customHeight="1" x14ac:dyDescent="0.35">
      <c r="A1013" s="22" t="s">
        <v>1659</v>
      </c>
      <c r="B1013" s="494" t="s">
        <v>2128</v>
      </c>
      <c r="C1013" s="247">
        <v>46090</v>
      </c>
      <c r="D1013" s="244">
        <f t="shared" si="19"/>
        <v>55768.9</v>
      </c>
      <c r="E1013" s="6"/>
    </row>
    <row r="1014" spans="1:5" ht="15" customHeight="1" x14ac:dyDescent="0.35">
      <c r="A1014" s="22" t="s">
        <v>1660</v>
      </c>
      <c r="B1014" s="447" t="s">
        <v>1661</v>
      </c>
      <c r="C1014" s="247">
        <v>48490</v>
      </c>
      <c r="D1014" s="244">
        <f t="shared" si="19"/>
        <v>58672.9</v>
      </c>
      <c r="E1014" s="5"/>
    </row>
    <row r="1015" spans="1:5" ht="15" customHeight="1" x14ac:dyDescent="0.35">
      <c r="A1015" s="22" t="s">
        <v>1662</v>
      </c>
      <c r="B1015" s="447" t="s">
        <v>1663</v>
      </c>
      <c r="C1015" s="247">
        <v>61990</v>
      </c>
      <c r="D1015" s="244">
        <f t="shared" si="19"/>
        <v>75007.899999999994</v>
      </c>
      <c r="E1015" s="5"/>
    </row>
    <row r="1016" spans="1:5" ht="15" customHeight="1" x14ac:dyDescent="0.35">
      <c r="A1016" s="22" t="s">
        <v>1664</v>
      </c>
      <c r="B1016" s="447" t="s">
        <v>1665</v>
      </c>
      <c r="C1016" s="247">
        <v>71890</v>
      </c>
      <c r="D1016" s="244">
        <f t="shared" si="19"/>
        <v>86986.9</v>
      </c>
      <c r="E1016" s="5"/>
    </row>
    <row r="1017" spans="1:5" ht="15" customHeight="1" x14ac:dyDescent="0.35">
      <c r="A1017" s="22" t="s">
        <v>1666</v>
      </c>
      <c r="B1017" s="447" t="s">
        <v>1667</v>
      </c>
      <c r="C1017" s="247">
        <v>78490</v>
      </c>
      <c r="D1017" s="244">
        <f t="shared" si="19"/>
        <v>94972.9</v>
      </c>
      <c r="E1017" s="5"/>
    </row>
    <row r="1018" spans="1:5" ht="15" customHeight="1" x14ac:dyDescent="0.35">
      <c r="A1018" s="22" t="s">
        <v>116</v>
      </c>
      <c r="B1018" s="258" t="s">
        <v>117</v>
      </c>
      <c r="C1018" s="247">
        <v>6990</v>
      </c>
      <c r="D1018" s="244">
        <f t="shared" si="19"/>
        <v>8457.9</v>
      </c>
      <c r="E1018" s="6"/>
    </row>
    <row r="1019" spans="1:5" ht="15" customHeight="1" x14ac:dyDescent="0.35">
      <c r="A1019" s="22" t="s">
        <v>118</v>
      </c>
      <c r="B1019" s="23" t="s">
        <v>2047</v>
      </c>
      <c r="C1019" s="247">
        <v>6990</v>
      </c>
      <c r="D1019" s="244">
        <f t="shared" si="19"/>
        <v>8457.9</v>
      </c>
      <c r="E1019" s="16"/>
    </row>
    <row r="1020" spans="1:5" ht="15" customHeight="1" x14ac:dyDescent="0.35">
      <c r="A1020" s="22" t="s">
        <v>119</v>
      </c>
      <c r="B1020" s="23" t="s">
        <v>120</v>
      </c>
      <c r="C1020" s="247">
        <v>6990</v>
      </c>
      <c r="D1020" s="244">
        <f t="shared" si="19"/>
        <v>8457.9</v>
      </c>
      <c r="E1020" s="6"/>
    </row>
    <row r="1021" spans="1:5" ht="15" customHeight="1" x14ac:dyDescent="0.35">
      <c r="A1021" s="22" t="s">
        <v>1668</v>
      </c>
      <c r="B1021" s="23" t="s">
        <v>2053</v>
      </c>
      <c r="C1021" s="247">
        <v>10390</v>
      </c>
      <c r="D1021" s="244">
        <f t="shared" si="19"/>
        <v>12571.9</v>
      </c>
      <c r="E1021" s="6"/>
    </row>
    <row r="1022" spans="1:5" ht="15" customHeight="1" thickBot="1" x14ac:dyDescent="0.4">
      <c r="A1022" s="196" t="s">
        <v>1669</v>
      </c>
      <c r="B1022" s="197" t="s">
        <v>1670</v>
      </c>
      <c r="C1022" s="247">
        <v>12290</v>
      </c>
      <c r="D1022" s="244">
        <f t="shared" si="19"/>
        <v>14870.9</v>
      </c>
      <c r="E1022" s="6"/>
    </row>
    <row r="1023" spans="1:5" ht="15" customHeight="1" x14ac:dyDescent="0.35">
      <c r="A1023" s="198" t="s">
        <v>1671</v>
      </c>
      <c r="B1023" s="26" t="s">
        <v>2156</v>
      </c>
      <c r="C1023" s="247">
        <v>20590</v>
      </c>
      <c r="D1023" s="244">
        <f t="shared" si="19"/>
        <v>24913.899999999998</v>
      </c>
      <c r="E1023" s="240"/>
    </row>
    <row r="1024" spans="1:5" ht="15" customHeight="1" x14ac:dyDescent="0.35">
      <c r="A1024" s="24" t="s">
        <v>121</v>
      </c>
      <c r="B1024" s="28" t="s">
        <v>2038</v>
      </c>
      <c r="C1024" s="247">
        <v>21990</v>
      </c>
      <c r="D1024" s="244">
        <f t="shared" si="19"/>
        <v>26607.899999999998</v>
      </c>
      <c r="E1024" s="6"/>
    </row>
    <row r="1025" spans="1:5" ht="15" customHeight="1" x14ac:dyDescent="0.35">
      <c r="A1025" s="24" t="s">
        <v>122</v>
      </c>
      <c r="B1025" s="28" t="s">
        <v>2054</v>
      </c>
      <c r="C1025" s="247">
        <v>34390</v>
      </c>
      <c r="D1025" s="244">
        <f t="shared" si="19"/>
        <v>41611.9</v>
      </c>
      <c r="E1025" s="6"/>
    </row>
    <row r="1026" spans="1:5" ht="15" customHeight="1" thickBot="1" x14ac:dyDescent="0.4">
      <c r="A1026" s="199" t="s">
        <v>1672</v>
      </c>
      <c r="B1026" s="200" t="s">
        <v>1673</v>
      </c>
      <c r="C1026" s="247">
        <v>43990</v>
      </c>
      <c r="D1026" s="244">
        <f t="shared" si="19"/>
        <v>53227.9</v>
      </c>
      <c r="E1026" s="5"/>
    </row>
    <row r="1027" spans="1:5" x14ac:dyDescent="0.35">
      <c r="A1027" s="25" t="s">
        <v>123</v>
      </c>
      <c r="B1027" s="475" t="s">
        <v>2087</v>
      </c>
      <c r="C1027" s="247">
        <v>52990</v>
      </c>
      <c r="D1027" s="244">
        <f t="shared" si="19"/>
        <v>64117.9</v>
      </c>
      <c r="E1027" s="6"/>
    </row>
    <row r="1028" spans="1:5" x14ac:dyDescent="0.35">
      <c r="A1028" s="27" t="s">
        <v>124</v>
      </c>
      <c r="B1028" s="476" t="s">
        <v>2088</v>
      </c>
      <c r="C1028" s="247">
        <v>53190</v>
      </c>
      <c r="D1028" s="244">
        <f t="shared" si="19"/>
        <v>64359.9</v>
      </c>
      <c r="E1028" s="16"/>
    </row>
    <row r="1029" spans="1:5" x14ac:dyDescent="0.35">
      <c r="A1029" s="27" t="s">
        <v>125</v>
      </c>
      <c r="B1029" s="476" t="s">
        <v>2089</v>
      </c>
      <c r="C1029" s="247">
        <v>54290</v>
      </c>
      <c r="D1029" s="244">
        <f t="shared" si="19"/>
        <v>65690.899999999994</v>
      </c>
      <c r="E1029" s="6"/>
    </row>
    <row r="1030" spans="1:5" ht="15" customHeight="1" x14ac:dyDescent="0.35">
      <c r="A1030" s="24" t="s">
        <v>126</v>
      </c>
      <c r="B1030" s="28" t="s">
        <v>2090</v>
      </c>
      <c r="C1030" s="247">
        <v>53890</v>
      </c>
      <c r="D1030" s="244">
        <f t="shared" si="19"/>
        <v>65206.9</v>
      </c>
      <c r="E1030" s="6"/>
    </row>
    <row r="1031" spans="1:5" ht="15" customHeight="1" x14ac:dyDescent="0.35">
      <c r="A1031" s="29" t="s">
        <v>127</v>
      </c>
      <c r="B1031" s="28" t="s">
        <v>2091</v>
      </c>
      <c r="C1031" s="247">
        <v>54390</v>
      </c>
      <c r="D1031" s="244">
        <f t="shared" si="19"/>
        <v>65811.899999999994</v>
      </c>
      <c r="E1031" s="6"/>
    </row>
    <row r="1032" spans="1:5" ht="15" thickBot="1" x14ac:dyDescent="0.4">
      <c r="A1032" s="30" t="s">
        <v>128</v>
      </c>
      <c r="B1032" s="200" t="s">
        <v>2092</v>
      </c>
      <c r="C1032" s="247">
        <v>54390</v>
      </c>
      <c r="D1032" s="244">
        <f t="shared" si="19"/>
        <v>65811.899999999994</v>
      </c>
      <c r="E1032" s="6"/>
    </row>
    <row r="1033" spans="1:5" x14ac:dyDescent="0.35">
      <c r="A1033" s="31" t="s">
        <v>129</v>
      </c>
      <c r="B1033" s="475" t="s">
        <v>2055</v>
      </c>
      <c r="C1033" s="247">
        <v>74290</v>
      </c>
      <c r="D1033" s="244">
        <f t="shared" si="19"/>
        <v>89890.9</v>
      </c>
      <c r="E1033" s="6"/>
    </row>
    <row r="1034" spans="1:5" ht="15" thickBot="1" x14ac:dyDescent="0.4">
      <c r="A1034" s="32" t="s">
        <v>130</v>
      </c>
      <c r="B1034" s="200" t="s">
        <v>2056</v>
      </c>
      <c r="C1034" s="247">
        <v>74390</v>
      </c>
      <c r="D1034" s="244">
        <f t="shared" si="19"/>
        <v>90011.9</v>
      </c>
      <c r="E1034" s="6"/>
    </row>
    <row r="1035" spans="1:5" x14ac:dyDescent="0.35">
      <c r="A1035" s="32" t="s">
        <v>131</v>
      </c>
      <c r="B1035" s="28" t="s">
        <v>132</v>
      </c>
      <c r="C1035" s="247">
        <v>79790</v>
      </c>
      <c r="D1035" s="244">
        <f t="shared" si="19"/>
        <v>96545.9</v>
      </c>
      <c r="E1035" s="6"/>
    </row>
    <row r="1036" spans="1:5" x14ac:dyDescent="0.35">
      <c r="A1036" s="32" t="s">
        <v>133</v>
      </c>
      <c r="B1036" s="28" t="s">
        <v>2044</v>
      </c>
      <c r="C1036" s="247">
        <v>80590</v>
      </c>
      <c r="D1036" s="244">
        <f t="shared" si="19"/>
        <v>97513.9</v>
      </c>
      <c r="E1036" s="6"/>
    </row>
    <row r="1037" spans="1:5" x14ac:dyDescent="0.35">
      <c r="A1037" s="32" t="s">
        <v>134</v>
      </c>
      <c r="B1037" s="28" t="s">
        <v>135</v>
      </c>
      <c r="C1037" s="247">
        <v>81190</v>
      </c>
      <c r="D1037" s="244">
        <f t="shared" si="19"/>
        <v>98239.9</v>
      </c>
      <c r="E1037" s="6"/>
    </row>
    <row r="1038" spans="1:5" x14ac:dyDescent="0.35">
      <c r="A1038" s="32" t="s">
        <v>136</v>
      </c>
      <c r="B1038" s="28" t="s">
        <v>2057</v>
      </c>
      <c r="C1038" s="247">
        <v>82590</v>
      </c>
      <c r="D1038" s="244">
        <f t="shared" si="19"/>
        <v>99933.9</v>
      </c>
      <c r="E1038" s="6"/>
    </row>
    <row r="1039" spans="1:5" x14ac:dyDescent="0.35">
      <c r="A1039" s="32" t="s">
        <v>137</v>
      </c>
      <c r="B1039" s="28" t="s">
        <v>2045</v>
      </c>
      <c r="C1039" s="247">
        <v>82590</v>
      </c>
      <c r="D1039" s="244">
        <f t="shared" si="19"/>
        <v>99933.9</v>
      </c>
      <c r="E1039" s="16"/>
    </row>
    <row r="1040" spans="1:5" x14ac:dyDescent="0.35">
      <c r="A1040" s="32" t="s">
        <v>138</v>
      </c>
      <c r="B1040" s="28" t="s">
        <v>2046</v>
      </c>
      <c r="C1040" s="247">
        <v>82590</v>
      </c>
      <c r="D1040" s="244">
        <f t="shared" si="19"/>
        <v>99933.9</v>
      </c>
      <c r="E1040" s="16"/>
    </row>
    <row r="1041" spans="1:5" x14ac:dyDescent="0.35">
      <c r="A1041" s="32" t="s">
        <v>139</v>
      </c>
      <c r="B1041" s="28" t="s">
        <v>140</v>
      </c>
      <c r="C1041" s="247">
        <v>82690</v>
      </c>
      <c r="D1041" s="244">
        <f t="shared" si="19"/>
        <v>100054.9</v>
      </c>
      <c r="E1041" s="6"/>
    </row>
    <row r="1042" spans="1:5" x14ac:dyDescent="0.35">
      <c r="A1042" s="32" t="s">
        <v>141</v>
      </c>
      <c r="B1042" s="28" t="s">
        <v>142</v>
      </c>
      <c r="C1042" s="247">
        <v>82690</v>
      </c>
      <c r="D1042" s="244">
        <f t="shared" si="19"/>
        <v>100054.9</v>
      </c>
      <c r="E1042" s="6"/>
    </row>
    <row r="1043" spans="1:5" x14ac:dyDescent="0.35">
      <c r="A1043" s="32" t="s">
        <v>143</v>
      </c>
      <c r="B1043" s="28" t="s">
        <v>2058</v>
      </c>
      <c r="C1043" s="247">
        <v>85190</v>
      </c>
      <c r="D1043" s="244">
        <f t="shared" si="19"/>
        <v>103079.9</v>
      </c>
      <c r="E1043" s="6"/>
    </row>
    <row r="1044" spans="1:5" ht="15" thickBot="1" x14ac:dyDescent="0.4">
      <c r="A1044" s="33" t="s">
        <v>144</v>
      </c>
      <c r="B1044" s="477" t="s">
        <v>2059</v>
      </c>
      <c r="C1044" s="247">
        <v>89290</v>
      </c>
      <c r="D1044" s="244">
        <f t="shared" si="19"/>
        <v>108040.9</v>
      </c>
      <c r="E1044" s="6"/>
    </row>
    <row r="1045" spans="1:5" x14ac:dyDescent="0.35">
      <c r="A1045" s="201" t="s">
        <v>1674</v>
      </c>
      <c r="B1045" s="202" t="s">
        <v>1675</v>
      </c>
      <c r="C1045" s="247">
        <v>32090</v>
      </c>
      <c r="D1045" s="244">
        <f t="shared" si="19"/>
        <v>38828.9</v>
      </c>
      <c r="E1045" s="5"/>
    </row>
    <row r="1046" spans="1:5" x14ac:dyDescent="0.35">
      <c r="A1046" s="203" t="s">
        <v>1676</v>
      </c>
      <c r="B1046" s="23" t="s">
        <v>1677</v>
      </c>
      <c r="C1046" s="247">
        <v>33290</v>
      </c>
      <c r="D1046" s="244">
        <f t="shared" si="19"/>
        <v>40280.9</v>
      </c>
      <c r="E1046" s="5"/>
    </row>
    <row r="1047" spans="1:5" x14ac:dyDescent="0.35">
      <c r="A1047" s="203" t="s">
        <v>1678</v>
      </c>
      <c r="B1047" s="23" t="s">
        <v>1679</v>
      </c>
      <c r="C1047" s="247">
        <v>37190</v>
      </c>
      <c r="D1047" s="244">
        <f t="shared" si="19"/>
        <v>44999.9</v>
      </c>
      <c r="E1047" s="5"/>
    </row>
    <row r="1048" spans="1:5" x14ac:dyDescent="0.35">
      <c r="A1048" s="203" t="s">
        <v>1680</v>
      </c>
      <c r="B1048" s="23" t="s">
        <v>1681</v>
      </c>
      <c r="C1048" s="247">
        <v>61690</v>
      </c>
      <c r="D1048" s="244">
        <f t="shared" si="19"/>
        <v>74644.899999999994</v>
      </c>
      <c r="E1048" s="5"/>
    </row>
    <row r="1049" spans="1:5" x14ac:dyDescent="0.35">
      <c r="A1049" s="203" t="s">
        <v>1682</v>
      </c>
      <c r="B1049" s="23" t="s">
        <v>1683</v>
      </c>
      <c r="C1049" s="247">
        <v>82190</v>
      </c>
      <c r="D1049" s="244">
        <f t="shared" si="19"/>
        <v>99449.9</v>
      </c>
      <c r="E1049" s="5"/>
    </row>
    <row r="1050" spans="1:5" x14ac:dyDescent="0.35">
      <c r="A1050" s="208" t="s">
        <v>1684</v>
      </c>
      <c r="B1050" s="197" t="s">
        <v>1685</v>
      </c>
      <c r="C1050" s="247">
        <v>87290</v>
      </c>
      <c r="D1050" s="244">
        <f t="shared" si="19"/>
        <v>105620.9</v>
      </c>
      <c r="E1050" s="5"/>
    </row>
    <row r="1051" spans="1:5" x14ac:dyDescent="0.35">
      <c r="A1051" s="254" t="s">
        <v>1686</v>
      </c>
      <c r="B1051" s="65" t="s">
        <v>1687</v>
      </c>
      <c r="C1051" s="247">
        <v>18390</v>
      </c>
      <c r="D1051" s="244">
        <f t="shared" si="19"/>
        <v>22251.899999999998</v>
      </c>
      <c r="E1051" s="5"/>
    </row>
    <row r="1052" spans="1:5" x14ac:dyDescent="0.35">
      <c r="A1052" s="254" t="s">
        <v>1688</v>
      </c>
      <c r="B1052" s="95" t="s">
        <v>1689</v>
      </c>
      <c r="C1052" s="247">
        <v>18490</v>
      </c>
      <c r="D1052" s="244">
        <f t="shared" si="19"/>
        <v>22372.899999999998</v>
      </c>
      <c r="E1052" s="5"/>
    </row>
    <row r="1053" spans="1:5" x14ac:dyDescent="0.35">
      <c r="A1053" s="254" t="s">
        <v>1690</v>
      </c>
      <c r="B1053" s="95" t="s">
        <v>1691</v>
      </c>
      <c r="C1053" s="247">
        <v>21890</v>
      </c>
      <c r="D1053" s="244">
        <f t="shared" ref="D1053:D1099" si="20">C1053*1.21</f>
        <v>26486.899999999998</v>
      </c>
      <c r="E1053" s="5"/>
    </row>
    <row r="1054" spans="1:5" x14ac:dyDescent="0.35">
      <c r="A1054" s="254" t="s">
        <v>1692</v>
      </c>
      <c r="B1054" s="95" t="s">
        <v>1693</v>
      </c>
      <c r="C1054" s="247">
        <v>25590</v>
      </c>
      <c r="D1054" s="244">
        <f t="shared" si="20"/>
        <v>30963.899999999998</v>
      </c>
      <c r="E1054" s="5"/>
    </row>
    <row r="1055" spans="1:5" x14ac:dyDescent="0.35">
      <c r="A1055" s="254" t="s">
        <v>1694</v>
      </c>
      <c r="B1055" s="95" t="s">
        <v>1695</v>
      </c>
      <c r="C1055" s="247">
        <v>25590</v>
      </c>
      <c r="D1055" s="244">
        <f t="shared" si="20"/>
        <v>30963.899999999998</v>
      </c>
      <c r="E1055" s="5"/>
    </row>
    <row r="1056" spans="1:5" x14ac:dyDescent="0.35">
      <c r="A1056" s="254" t="s">
        <v>1696</v>
      </c>
      <c r="B1056" s="95" t="s">
        <v>1697</v>
      </c>
      <c r="C1056" s="247">
        <v>26990</v>
      </c>
      <c r="D1056" s="244">
        <f t="shared" si="20"/>
        <v>32657.899999999998</v>
      </c>
      <c r="E1056" s="5"/>
    </row>
    <row r="1057" spans="1:5" x14ac:dyDescent="0.35">
      <c r="A1057" s="89" t="s">
        <v>1698</v>
      </c>
      <c r="B1057" s="320" t="s">
        <v>1699</v>
      </c>
      <c r="C1057" s="239">
        <v>17890</v>
      </c>
      <c r="D1057" s="244">
        <f t="shared" si="20"/>
        <v>21646.899999999998</v>
      </c>
      <c r="E1057" s="6"/>
    </row>
    <row r="1058" spans="1:5" x14ac:dyDescent="0.35">
      <c r="A1058" s="91" t="s">
        <v>1700</v>
      </c>
      <c r="B1058" s="23" t="s">
        <v>1701</v>
      </c>
      <c r="C1058" s="239">
        <v>23590</v>
      </c>
      <c r="D1058" s="244">
        <f t="shared" si="20"/>
        <v>28543.899999999998</v>
      </c>
      <c r="E1058" s="6"/>
    </row>
    <row r="1059" spans="1:5" x14ac:dyDescent="0.35">
      <c r="A1059" s="91" t="s">
        <v>1702</v>
      </c>
      <c r="B1059" s="23" t="s">
        <v>1703</v>
      </c>
      <c r="C1059" s="239">
        <v>24890</v>
      </c>
      <c r="D1059" s="244">
        <f t="shared" si="20"/>
        <v>30116.899999999998</v>
      </c>
      <c r="E1059" s="6"/>
    </row>
    <row r="1060" spans="1:5" x14ac:dyDescent="0.35">
      <c r="A1060" s="91" t="s">
        <v>1704</v>
      </c>
      <c r="B1060" s="23" t="s">
        <v>1705</v>
      </c>
      <c r="C1060" s="239">
        <v>26190</v>
      </c>
      <c r="D1060" s="244">
        <f t="shared" si="20"/>
        <v>31689.899999999998</v>
      </c>
      <c r="E1060" s="6"/>
    </row>
    <row r="1061" spans="1:5" ht="15" thickBot="1" x14ac:dyDescent="0.4">
      <c r="A1061" s="113" t="s">
        <v>1706</v>
      </c>
      <c r="B1061" s="204" t="s">
        <v>1707</v>
      </c>
      <c r="C1061" s="239">
        <v>27790</v>
      </c>
      <c r="D1061" s="244">
        <f t="shared" si="20"/>
        <v>33625.9</v>
      </c>
      <c r="E1061" s="6"/>
    </row>
    <row r="1062" spans="1:5" x14ac:dyDescent="0.35">
      <c r="A1062" s="201" t="s">
        <v>1708</v>
      </c>
      <c r="B1062" s="209" t="s">
        <v>1709</v>
      </c>
      <c r="C1062" s="247">
        <v>20390</v>
      </c>
      <c r="D1062" s="244">
        <f t="shared" si="20"/>
        <v>24671.899999999998</v>
      </c>
      <c r="E1062" s="6"/>
    </row>
    <row r="1063" spans="1:5" x14ac:dyDescent="0.35">
      <c r="A1063" s="203" t="s">
        <v>1710</v>
      </c>
      <c r="B1063" s="23" t="s">
        <v>2032</v>
      </c>
      <c r="C1063" s="247">
        <v>22490</v>
      </c>
      <c r="D1063" s="244">
        <f t="shared" si="20"/>
        <v>27212.899999999998</v>
      </c>
      <c r="E1063" s="6"/>
    </row>
    <row r="1064" spans="1:5" x14ac:dyDescent="0.35">
      <c r="A1064" s="203" t="s">
        <v>1711</v>
      </c>
      <c r="B1064" s="23" t="s">
        <v>1712</v>
      </c>
      <c r="C1064" s="247">
        <v>29390</v>
      </c>
      <c r="D1064" s="244">
        <f t="shared" si="20"/>
        <v>35561.9</v>
      </c>
      <c r="E1064" s="6"/>
    </row>
    <row r="1065" spans="1:5" x14ac:dyDescent="0.35">
      <c r="A1065" s="203" t="s">
        <v>1713</v>
      </c>
      <c r="B1065" s="23" t="s">
        <v>1714</v>
      </c>
      <c r="C1065" s="247">
        <v>30790</v>
      </c>
      <c r="D1065" s="244">
        <f t="shared" si="20"/>
        <v>37255.9</v>
      </c>
      <c r="E1065" s="6"/>
    </row>
    <row r="1066" spans="1:5" ht="15" thickBot="1" x14ac:dyDescent="0.4">
      <c r="A1066" s="208" t="s">
        <v>1715</v>
      </c>
      <c r="B1066" s="197" t="s">
        <v>1716</v>
      </c>
      <c r="C1066" s="247">
        <v>30790</v>
      </c>
      <c r="D1066" s="244">
        <f t="shared" si="20"/>
        <v>37255.9</v>
      </c>
      <c r="E1066" s="6"/>
    </row>
    <row r="1067" spans="1:5" x14ac:dyDescent="0.35">
      <c r="A1067" s="201" t="s">
        <v>1717</v>
      </c>
      <c r="B1067" s="448" t="s">
        <v>1658</v>
      </c>
      <c r="C1067" s="247">
        <v>36590</v>
      </c>
      <c r="D1067" s="244">
        <f t="shared" si="20"/>
        <v>44273.9</v>
      </c>
      <c r="E1067" s="6"/>
    </row>
    <row r="1068" spans="1:5" x14ac:dyDescent="0.35">
      <c r="A1068" s="203" t="s">
        <v>1718</v>
      </c>
      <c r="B1068" s="258" t="s">
        <v>2128</v>
      </c>
      <c r="C1068" s="247">
        <v>46090</v>
      </c>
      <c r="D1068" s="244">
        <f t="shared" si="20"/>
        <v>55768.9</v>
      </c>
      <c r="E1068" s="6"/>
    </row>
    <row r="1069" spans="1:5" x14ac:dyDescent="0.35">
      <c r="A1069" s="203" t="s">
        <v>1719</v>
      </c>
      <c r="B1069" s="258" t="s">
        <v>1661</v>
      </c>
      <c r="C1069" s="247">
        <v>48490</v>
      </c>
      <c r="D1069" s="244">
        <f t="shared" si="20"/>
        <v>58672.9</v>
      </c>
      <c r="E1069" s="5"/>
    </row>
    <row r="1070" spans="1:5" x14ac:dyDescent="0.35">
      <c r="A1070" s="203" t="s">
        <v>1720</v>
      </c>
      <c r="B1070" s="258" t="s">
        <v>1663</v>
      </c>
      <c r="C1070" s="247">
        <v>61990</v>
      </c>
      <c r="D1070" s="244">
        <f t="shared" si="20"/>
        <v>75007.899999999994</v>
      </c>
      <c r="E1070" s="5"/>
    </row>
    <row r="1071" spans="1:5" ht="14.5" customHeight="1" x14ac:dyDescent="0.35">
      <c r="A1071" s="203" t="s">
        <v>1721</v>
      </c>
      <c r="B1071" s="258" t="s">
        <v>1665</v>
      </c>
      <c r="C1071" s="247">
        <v>71890</v>
      </c>
      <c r="D1071" s="244">
        <f t="shared" si="20"/>
        <v>86986.9</v>
      </c>
      <c r="E1071" s="5"/>
    </row>
    <row r="1072" spans="1:5" x14ac:dyDescent="0.35">
      <c r="A1072" s="208" t="s">
        <v>1722</v>
      </c>
      <c r="B1072" s="449" t="s">
        <v>1667</v>
      </c>
      <c r="C1072" s="247">
        <v>78490</v>
      </c>
      <c r="D1072" s="244">
        <f t="shared" si="20"/>
        <v>94972.9</v>
      </c>
      <c r="E1072" s="5"/>
    </row>
    <row r="1073" spans="1:5" x14ac:dyDescent="0.35">
      <c r="A1073" s="254" t="s">
        <v>1723</v>
      </c>
      <c r="B1073" s="95" t="s">
        <v>1724</v>
      </c>
      <c r="C1073" s="247">
        <v>14590</v>
      </c>
      <c r="D1073" s="244">
        <f t="shared" si="20"/>
        <v>17653.899999999998</v>
      </c>
      <c r="E1073" s="5"/>
    </row>
    <row r="1074" spans="1:5" x14ac:dyDescent="0.35">
      <c r="A1074" s="254" t="s">
        <v>1725</v>
      </c>
      <c r="B1074" s="95" t="s">
        <v>1726</v>
      </c>
      <c r="C1074" s="247">
        <v>14590</v>
      </c>
      <c r="D1074" s="244">
        <f t="shared" si="20"/>
        <v>17653.899999999998</v>
      </c>
      <c r="E1074" s="5"/>
    </row>
    <row r="1075" spans="1:5" x14ac:dyDescent="0.35">
      <c r="A1075" s="254" t="s">
        <v>1727</v>
      </c>
      <c r="B1075" s="95" t="s">
        <v>1728</v>
      </c>
      <c r="C1075" s="247">
        <v>14890</v>
      </c>
      <c r="D1075" s="244">
        <f t="shared" si="20"/>
        <v>18016.899999999998</v>
      </c>
      <c r="E1075" s="5"/>
    </row>
    <row r="1076" spans="1:5" x14ac:dyDescent="0.35">
      <c r="A1076" s="321" t="s">
        <v>1996</v>
      </c>
      <c r="B1076" s="322" t="s">
        <v>1729</v>
      </c>
      <c r="C1076" s="247">
        <v>16090</v>
      </c>
      <c r="D1076" s="244">
        <f t="shared" si="20"/>
        <v>19468.899999999998</v>
      </c>
      <c r="E1076" s="156"/>
    </row>
    <row r="1077" spans="1:5" x14ac:dyDescent="0.35">
      <c r="A1077" s="210" t="s">
        <v>1997</v>
      </c>
      <c r="B1077" s="207" t="s">
        <v>1730</v>
      </c>
      <c r="C1077" s="247">
        <v>16090</v>
      </c>
      <c r="D1077" s="244">
        <f t="shared" si="20"/>
        <v>19468.899999999998</v>
      </c>
      <c r="E1077" s="156"/>
    </row>
    <row r="1078" spans="1:5" ht="15" thickBot="1" x14ac:dyDescent="0.4">
      <c r="A1078" s="211" t="s">
        <v>1998</v>
      </c>
      <c r="B1078" s="212" t="s">
        <v>1731</v>
      </c>
      <c r="C1078" s="247">
        <v>17990</v>
      </c>
      <c r="D1078" s="244">
        <f t="shared" si="20"/>
        <v>21767.899999999998</v>
      </c>
      <c r="E1078" s="156"/>
    </row>
    <row r="1079" spans="1:5" x14ac:dyDescent="0.35">
      <c r="A1079" s="201" t="s">
        <v>1732</v>
      </c>
      <c r="B1079" s="205" t="s">
        <v>1733</v>
      </c>
      <c r="C1079" s="247">
        <v>13490</v>
      </c>
      <c r="D1079" s="244">
        <f t="shared" si="20"/>
        <v>16322.9</v>
      </c>
      <c r="E1079" s="5"/>
    </row>
    <row r="1080" spans="1:5" x14ac:dyDescent="0.35">
      <c r="A1080" s="203" t="s">
        <v>1734</v>
      </c>
      <c r="B1080" s="206" t="s">
        <v>1735</v>
      </c>
      <c r="C1080" s="247">
        <v>14590</v>
      </c>
      <c r="D1080" s="244">
        <f t="shared" si="20"/>
        <v>17653.899999999998</v>
      </c>
      <c r="E1080" s="5"/>
    </row>
    <row r="1081" spans="1:5" ht="15" thickBot="1" x14ac:dyDescent="0.4">
      <c r="A1081" s="208" t="s">
        <v>1736</v>
      </c>
      <c r="B1081" s="213" t="s">
        <v>1737</v>
      </c>
      <c r="C1081" s="247">
        <v>17890</v>
      </c>
      <c r="D1081" s="244">
        <f t="shared" si="20"/>
        <v>21646.899999999998</v>
      </c>
      <c r="E1081" s="5"/>
    </row>
    <row r="1082" spans="1:5" x14ac:dyDescent="0.35">
      <c r="A1082" s="214" t="s">
        <v>1738</v>
      </c>
      <c r="B1082" s="215" t="s">
        <v>1739</v>
      </c>
      <c r="C1082" s="247">
        <v>1390</v>
      </c>
      <c r="D1082" s="244">
        <f t="shared" si="20"/>
        <v>1681.8999999999999</v>
      </c>
      <c r="E1082" s="5"/>
    </row>
    <row r="1083" spans="1:5" x14ac:dyDescent="0.35">
      <c r="A1083" s="216" t="s">
        <v>1740</v>
      </c>
      <c r="B1083" s="217" t="s">
        <v>1741</v>
      </c>
      <c r="C1083" s="247">
        <v>2990</v>
      </c>
      <c r="D1083" s="244">
        <f t="shared" si="20"/>
        <v>3617.9</v>
      </c>
      <c r="E1083" s="5"/>
    </row>
    <row r="1084" spans="1:5" ht="15" thickBot="1" x14ac:dyDescent="0.4">
      <c r="A1084" s="496" t="s">
        <v>2158</v>
      </c>
      <c r="B1084" s="21" t="s">
        <v>2157</v>
      </c>
      <c r="C1084" s="513">
        <v>2990</v>
      </c>
      <c r="D1084" s="509">
        <f t="shared" si="20"/>
        <v>3617.9</v>
      </c>
      <c r="E1084" s="240"/>
    </row>
    <row r="1085" spans="1:5" x14ac:dyDescent="0.35">
      <c r="A1085" s="164" t="s">
        <v>1742</v>
      </c>
      <c r="B1085" s="450" t="s">
        <v>1482</v>
      </c>
      <c r="C1085" s="247">
        <v>3390</v>
      </c>
      <c r="D1085" s="244">
        <f t="shared" si="20"/>
        <v>4101.8999999999996</v>
      </c>
      <c r="E1085" s="5"/>
    </row>
    <row r="1086" spans="1:5" x14ac:dyDescent="0.35">
      <c r="A1086" s="165" t="s">
        <v>1743</v>
      </c>
      <c r="B1086" s="13" t="s">
        <v>1484</v>
      </c>
      <c r="C1086" s="247">
        <v>3690</v>
      </c>
      <c r="D1086" s="244">
        <f t="shared" si="20"/>
        <v>4464.8999999999996</v>
      </c>
      <c r="E1086" s="5"/>
    </row>
    <row r="1087" spans="1:5" x14ac:dyDescent="0.35">
      <c r="A1087" s="165" t="s">
        <v>1744</v>
      </c>
      <c r="B1087" s="219" t="s">
        <v>1486</v>
      </c>
      <c r="C1087" s="247">
        <v>4390</v>
      </c>
      <c r="D1087" s="244">
        <f t="shared" si="20"/>
        <v>5311.9</v>
      </c>
      <c r="E1087" s="5"/>
    </row>
    <row r="1088" spans="1:5" ht="15" thickBot="1" x14ac:dyDescent="0.4">
      <c r="A1088" s="166" t="s">
        <v>1489</v>
      </c>
      <c r="B1088" s="451">
        <v>2832515</v>
      </c>
      <c r="C1088" s="247">
        <v>690</v>
      </c>
      <c r="D1088" s="244">
        <f t="shared" si="20"/>
        <v>834.9</v>
      </c>
      <c r="E1088" s="5"/>
    </row>
    <row r="1089" spans="1:5" x14ac:dyDescent="0.35">
      <c r="A1089" s="164" t="s">
        <v>1745</v>
      </c>
      <c r="B1089" s="218" t="s">
        <v>1746</v>
      </c>
      <c r="C1089" s="239">
        <v>2090</v>
      </c>
      <c r="D1089" s="244">
        <f t="shared" si="20"/>
        <v>2528.9</v>
      </c>
      <c r="E1089" s="156"/>
    </row>
    <row r="1090" spans="1:5" x14ac:dyDescent="0.35">
      <c r="A1090" s="165" t="s">
        <v>1747</v>
      </c>
      <c r="B1090" s="219" t="s">
        <v>1748</v>
      </c>
      <c r="C1090" s="239">
        <v>3990</v>
      </c>
      <c r="D1090" s="244">
        <f t="shared" si="20"/>
        <v>4827.8999999999996</v>
      </c>
      <c r="E1090" s="156"/>
    </row>
    <row r="1091" spans="1:5" x14ac:dyDescent="0.35">
      <c r="A1091" s="165" t="s">
        <v>1749</v>
      </c>
      <c r="B1091" s="219" t="s">
        <v>1750</v>
      </c>
      <c r="C1091" s="239">
        <v>8590</v>
      </c>
      <c r="D1091" s="244">
        <f t="shared" si="20"/>
        <v>10393.9</v>
      </c>
      <c r="E1091" s="156"/>
    </row>
    <row r="1092" spans="1:5" x14ac:dyDescent="0.35">
      <c r="A1092" s="165" t="s">
        <v>1751</v>
      </c>
      <c r="B1092" s="219" t="s">
        <v>1491</v>
      </c>
      <c r="C1092" s="239">
        <v>2490</v>
      </c>
      <c r="D1092" s="244">
        <f t="shared" si="20"/>
        <v>3012.9</v>
      </c>
      <c r="E1092" s="156"/>
    </row>
    <row r="1093" spans="1:5" x14ac:dyDescent="0.35">
      <c r="A1093" s="165" t="s">
        <v>1752</v>
      </c>
      <c r="B1093" s="219" t="s">
        <v>1493</v>
      </c>
      <c r="C1093" s="239">
        <v>4990</v>
      </c>
      <c r="D1093" s="244">
        <f t="shared" si="20"/>
        <v>6037.9</v>
      </c>
      <c r="E1093" s="156"/>
    </row>
    <row r="1094" spans="1:5" x14ac:dyDescent="0.35">
      <c r="A1094" s="262" t="s">
        <v>2020</v>
      </c>
      <c r="B1094" s="263" t="s">
        <v>1495</v>
      </c>
      <c r="C1094" s="239">
        <v>7590</v>
      </c>
      <c r="D1094" s="244">
        <f t="shared" si="20"/>
        <v>9183.9</v>
      </c>
      <c r="E1094" s="156"/>
    </row>
    <row r="1095" spans="1:5" x14ac:dyDescent="0.35">
      <c r="A1095" s="262" t="s">
        <v>2021</v>
      </c>
      <c r="B1095" s="263" t="s">
        <v>1497</v>
      </c>
      <c r="C1095" s="239">
        <v>9900</v>
      </c>
      <c r="D1095" s="244">
        <f t="shared" si="20"/>
        <v>11979</v>
      </c>
      <c r="E1095" s="156"/>
    </row>
    <row r="1096" spans="1:5" x14ac:dyDescent="0.35">
      <c r="A1096" s="262" t="s">
        <v>2022</v>
      </c>
      <c r="B1096" s="263" t="s">
        <v>1499</v>
      </c>
      <c r="C1096" s="239">
        <v>11900</v>
      </c>
      <c r="D1096" s="244">
        <f t="shared" si="20"/>
        <v>14399</v>
      </c>
      <c r="E1096" s="156"/>
    </row>
    <row r="1097" spans="1:5" x14ac:dyDescent="0.35">
      <c r="A1097" s="262" t="s">
        <v>2023</v>
      </c>
      <c r="B1097" s="263" t="s">
        <v>2012</v>
      </c>
      <c r="C1097" s="239">
        <v>23900</v>
      </c>
      <c r="D1097" s="244">
        <f t="shared" si="20"/>
        <v>28919</v>
      </c>
      <c r="E1097" s="156"/>
    </row>
    <row r="1098" spans="1:5" x14ac:dyDescent="0.35">
      <c r="A1098" s="262" t="s">
        <v>2024</v>
      </c>
      <c r="B1098" s="263" t="s">
        <v>2014</v>
      </c>
      <c r="C1098" s="239">
        <v>19900</v>
      </c>
      <c r="D1098" s="244">
        <f t="shared" si="20"/>
        <v>24079</v>
      </c>
      <c r="E1098" s="156"/>
    </row>
    <row r="1099" spans="1:5" x14ac:dyDescent="0.35">
      <c r="A1099" s="5" t="s">
        <v>1753</v>
      </c>
      <c r="B1099" s="128" t="s">
        <v>1754</v>
      </c>
      <c r="C1099" s="239">
        <v>3490</v>
      </c>
      <c r="D1099" s="244">
        <f t="shared" si="20"/>
        <v>4222.8999999999996</v>
      </c>
      <c r="E1099" s="156"/>
    </row>
    <row r="1100" spans="1:5" x14ac:dyDescent="0.35">
      <c r="A1100" s="5" t="s">
        <v>1755</v>
      </c>
      <c r="B1100" s="128" t="s">
        <v>1756</v>
      </c>
      <c r="C1100" s="239">
        <v>6590</v>
      </c>
      <c r="D1100" s="244">
        <f t="shared" ref="D1100:D1161" si="21">C1100*1.21</f>
        <v>7973.9</v>
      </c>
      <c r="E1100" s="156"/>
    </row>
    <row r="1101" spans="1:5" x14ac:dyDescent="0.35">
      <c r="A1101" s="146" t="s">
        <v>2025</v>
      </c>
      <c r="B1101" s="264" t="s">
        <v>2015</v>
      </c>
      <c r="C1101" s="239">
        <v>13900</v>
      </c>
      <c r="D1101" s="244">
        <f t="shared" si="21"/>
        <v>16819</v>
      </c>
      <c r="E1101" s="156"/>
    </row>
    <row r="1102" spans="1:5" ht="15" thickBot="1" x14ac:dyDescent="0.4">
      <c r="A1102" s="265" t="s">
        <v>2026</v>
      </c>
      <c r="B1102" s="266" t="s">
        <v>2011</v>
      </c>
      <c r="C1102" s="239">
        <v>33990</v>
      </c>
      <c r="D1102" s="244">
        <f t="shared" si="21"/>
        <v>41127.9</v>
      </c>
      <c r="E1102" s="156"/>
    </row>
    <row r="1103" spans="1:5" x14ac:dyDescent="0.35">
      <c r="A1103" s="243" t="s">
        <v>1757</v>
      </c>
      <c r="B1103" s="452" t="s">
        <v>1511</v>
      </c>
      <c r="C1103" s="239">
        <v>2690</v>
      </c>
      <c r="D1103" s="244">
        <f t="shared" si="21"/>
        <v>3254.9</v>
      </c>
      <c r="E1103" s="86"/>
    </row>
    <row r="1104" spans="1:5" x14ac:dyDescent="0.35">
      <c r="A1104" s="220" t="s">
        <v>1758</v>
      </c>
      <c r="B1104" s="221" t="s">
        <v>1513</v>
      </c>
      <c r="C1104" s="239">
        <v>5190</v>
      </c>
      <c r="D1104" s="244">
        <f t="shared" si="21"/>
        <v>6279.9</v>
      </c>
      <c r="E1104" s="156"/>
    </row>
    <row r="1105" spans="1:5" x14ac:dyDescent="0.35">
      <c r="A1105" s="220" t="s">
        <v>1759</v>
      </c>
      <c r="B1105" s="221" t="s">
        <v>1515</v>
      </c>
      <c r="C1105" s="239">
        <v>7590</v>
      </c>
      <c r="D1105" s="244">
        <f t="shared" si="21"/>
        <v>9183.9</v>
      </c>
      <c r="E1105" s="86"/>
    </row>
    <row r="1106" spans="1:5" x14ac:dyDescent="0.35">
      <c r="A1106" s="220" t="s">
        <v>1760</v>
      </c>
      <c r="B1106" s="221" t="s">
        <v>1517</v>
      </c>
      <c r="C1106" s="239">
        <v>9900</v>
      </c>
      <c r="D1106" s="244">
        <f t="shared" si="21"/>
        <v>11979</v>
      </c>
      <c r="E1106" s="86"/>
    </row>
    <row r="1107" spans="1:5" x14ac:dyDescent="0.35">
      <c r="A1107" s="220" t="s">
        <v>1761</v>
      </c>
      <c r="B1107" s="221" t="s">
        <v>1519</v>
      </c>
      <c r="C1107" s="239">
        <v>12900</v>
      </c>
      <c r="D1107" s="244">
        <f t="shared" si="21"/>
        <v>15609</v>
      </c>
      <c r="E1107" s="156"/>
    </row>
    <row r="1108" spans="1:5" x14ac:dyDescent="0.35">
      <c r="A1108" s="220" t="s">
        <v>2017</v>
      </c>
      <c r="B1108" s="221" t="s">
        <v>2007</v>
      </c>
      <c r="C1108" s="239">
        <v>25900</v>
      </c>
      <c r="D1108" s="244">
        <f t="shared" si="21"/>
        <v>31339</v>
      </c>
      <c r="E1108" s="156"/>
    </row>
    <row r="1109" spans="1:5" x14ac:dyDescent="0.35">
      <c r="A1109" s="220" t="s">
        <v>1762</v>
      </c>
      <c r="B1109" s="221" t="s">
        <v>1763</v>
      </c>
      <c r="C1109" s="239">
        <v>2190</v>
      </c>
      <c r="D1109" s="244">
        <f t="shared" si="21"/>
        <v>2649.9</v>
      </c>
      <c r="E1109" s="156"/>
    </row>
    <row r="1110" spans="1:5" x14ac:dyDescent="0.35">
      <c r="A1110" s="220" t="s">
        <v>1764</v>
      </c>
      <c r="B1110" s="221" t="s">
        <v>1765</v>
      </c>
      <c r="C1110" s="239">
        <v>4490</v>
      </c>
      <c r="D1110" s="244">
        <f t="shared" si="21"/>
        <v>5432.9</v>
      </c>
      <c r="E1110" s="156"/>
    </row>
    <row r="1111" spans="1:5" x14ac:dyDescent="0.35">
      <c r="A1111" s="220" t="s">
        <v>1766</v>
      </c>
      <c r="B1111" s="221" t="s">
        <v>1767</v>
      </c>
      <c r="C1111" s="239">
        <v>8900</v>
      </c>
      <c r="D1111" s="244">
        <f t="shared" si="21"/>
        <v>10769</v>
      </c>
      <c r="E1111" s="156"/>
    </row>
    <row r="1112" spans="1:5" x14ac:dyDescent="0.35">
      <c r="A1112" s="220" t="s">
        <v>2018</v>
      </c>
      <c r="B1112" s="221" t="s">
        <v>2009</v>
      </c>
      <c r="C1112" s="239">
        <v>21900</v>
      </c>
      <c r="D1112" s="244">
        <f t="shared" si="21"/>
        <v>26499</v>
      </c>
      <c r="E1112" s="156"/>
    </row>
    <row r="1113" spans="1:5" x14ac:dyDescent="0.35">
      <c r="A1113" s="220" t="s">
        <v>1768</v>
      </c>
      <c r="B1113" s="221" t="s">
        <v>1769</v>
      </c>
      <c r="C1113" s="239">
        <v>3690</v>
      </c>
      <c r="D1113" s="244">
        <f t="shared" si="21"/>
        <v>4464.8999999999996</v>
      </c>
      <c r="E1113" s="86"/>
    </row>
    <row r="1114" spans="1:5" x14ac:dyDescent="0.35">
      <c r="A1114" s="259" t="s">
        <v>1770</v>
      </c>
      <c r="B1114" s="260" t="s">
        <v>1771</v>
      </c>
      <c r="C1114" s="239">
        <v>6990</v>
      </c>
      <c r="D1114" s="244">
        <f t="shared" si="21"/>
        <v>8457.9</v>
      </c>
      <c r="E1114" s="86"/>
    </row>
    <row r="1115" spans="1:5" ht="15" thickBot="1" x14ac:dyDescent="0.4">
      <c r="A1115" s="173" t="s">
        <v>2019</v>
      </c>
      <c r="B1115" s="108" t="s">
        <v>2010</v>
      </c>
      <c r="C1115" s="239">
        <v>17900</v>
      </c>
      <c r="D1115" s="244">
        <f t="shared" si="21"/>
        <v>21659</v>
      </c>
      <c r="E1115" s="156"/>
    </row>
    <row r="1116" spans="1:5" x14ac:dyDescent="0.35">
      <c r="A1116" s="164" t="s">
        <v>1772</v>
      </c>
      <c r="B1116" s="450" t="s">
        <v>1773</v>
      </c>
      <c r="C1116" s="247">
        <v>490</v>
      </c>
      <c r="D1116" s="244">
        <f t="shared" si="21"/>
        <v>592.9</v>
      </c>
      <c r="E1116" s="5"/>
    </row>
    <row r="1117" spans="1:5" x14ac:dyDescent="0.35">
      <c r="A1117" s="165" t="s">
        <v>1774</v>
      </c>
      <c r="B1117" s="219" t="s">
        <v>1775</v>
      </c>
      <c r="C1117" s="247">
        <v>990</v>
      </c>
      <c r="D1117" s="244">
        <f t="shared" si="21"/>
        <v>1197.8999999999999</v>
      </c>
      <c r="E1117" s="5"/>
    </row>
    <row r="1118" spans="1:5" x14ac:dyDescent="0.35">
      <c r="A1118" s="165" t="s">
        <v>1776</v>
      </c>
      <c r="B1118" s="219" t="s">
        <v>1777</v>
      </c>
      <c r="C1118" s="247">
        <v>1190</v>
      </c>
      <c r="D1118" s="244">
        <f t="shared" si="21"/>
        <v>1439.8999999999999</v>
      </c>
      <c r="E1118" s="5"/>
    </row>
    <row r="1119" spans="1:5" x14ac:dyDescent="0.35">
      <c r="A1119" s="165" t="s">
        <v>1778</v>
      </c>
      <c r="B1119" s="219" t="s">
        <v>1779</v>
      </c>
      <c r="C1119" s="247">
        <v>90</v>
      </c>
      <c r="D1119" s="244">
        <f t="shared" si="21"/>
        <v>108.89999999999999</v>
      </c>
      <c r="E1119" s="5"/>
    </row>
    <row r="1120" spans="1:5" x14ac:dyDescent="0.35">
      <c r="A1120" s="165" t="s">
        <v>1780</v>
      </c>
      <c r="B1120" s="219" t="s">
        <v>1781</v>
      </c>
      <c r="C1120" s="247">
        <v>90</v>
      </c>
      <c r="D1120" s="244">
        <f t="shared" si="21"/>
        <v>108.89999999999999</v>
      </c>
      <c r="E1120" s="5"/>
    </row>
    <row r="1121" spans="1:5" x14ac:dyDescent="0.35">
      <c r="A1121" s="165" t="s">
        <v>1782</v>
      </c>
      <c r="B1121" s="219" t="s">
        <v>1783</v>
      </c>
      <c r="C1121" s="247">
        <v>90</v>
      </c>
      <c r="D1121" s="244">
        <f t="shared" si="21"/>
        <v>108.89999999999999</v>
      </c>
      <c r="E1121" s="5"/>
    </row>
    <row r="1122" spans="1:5" ht="15" thickBot="1" x14ac:dyDescent="0.4">
      <c r="A1122" s="166" t="s">
        <v>1784</v>
      </c>
      <c r="B1122" s="453" t="s">
        <v>1785</v>
      </c>
      <c r="C1122" s="247">
        <v>90</v>
      </c>
      <c r="D1122" s="244">
        <f t="shared" si="21"/>
        <v>108.89999999999999</v>
      </c>
      <c r="E1122" s="5"/>
    </row>
    <row r="1123" spans="1:5" s="223" customFormat="1" x14ac:dyDescent="0.35">
      <c r="A1123" s="222" t="s">
        <v>1786</v>
      </c>
      <c r="B1123" s="454" t="s">
        <v>1787</v>
      </c>
      <c r="C1123" s="247">
        <v>190</v>
      </c>
      <c r="D1123" s="244">
        <f t="shared" si="21"/>
        <v>229.9</v>
      </c>
      <c r="E1123" s="5"/>
    </row>
    <row r="1124" spans="1:5" s="223" customFormat="1" x14ac:dyDescent="0.35">
      <c r="A1124" s="224" t="s">
        <v>1788</v>
      </c>
      <c r="B1124" s="455" t="s">
        <v>1789</v>
      </c>
      <c r="C1124" s="247">
        <v>390</v>
      </c>
      <c r="D1124" s="244">
        <f t="shared" si="21"/>
        <v>471.9</v>
      </c>
      <c r="E1124" s="5"/>
    </row>
    <row r="1125" spans="1:5" s="223" customFormat="1" x14ac:dyDescent="0.35">
      <c r="A1125" s="224" t="s">
        <v>1790</v>
      </c>
      <c r="B1125" s="455" t="s">
        <v>1791</v>
      </c>
      <c r="C1125" s="247">
        <v>190</v>
      </c>
      <c r="D1125" s="244">
        <f t="shared" si="21"/>
        <v>229.9</v>
      </c>
      <c r="E1125" s="5"/>
    </row>
    <row r="1126" spans="1:5" s="223" customFormat="1" x14ac:dyDescent="0.35">
      <c r="A1126" s="224" t="s">
        <v>1792</v>
      </c>
      <c r="B1126" s="455" t="s">
        <v>1793</v>
      </c>
      <c r="C1126" s="247">
        <v>490</v>
      </c>
      <c r="D1126" s="244">
        <f t="shared" si="21"/>
        <v>592.9</v>
      </c>
      <c r="E1126" s="5"/>
    </row>
    <row r="1127" spans="1:5" s="223" customFormat="1" x14ac:dyDescent="0.35">
      <c r="A1127" s="225" t="s">
        <v>1794</v>
      </c>
      <c r="B1127" s="456" t="s">
        <v>1795</v>
      </c>
      <c r="C1127" s="247">
        <v>390</v>
      </c>
      <c r="D1127" s="244">
        <f t="shared" si="21"/>
        <v>471.9</v>
      </c>
      <c r="E1127" s="5"/>
    </row>
    <row r="1128" spans="1:5" s="223" customFormat="1" x14ac:dyDescent="0.35">
      <c r="A1128" s="224" t="s">
        <v>1796</v>
      </c>
      <c r="B1128" s="455" t="s">
        <v>1797</v>
      </c>
      <c r="C1128" s="247">
        <v>550</v>
      </c>
      <c r="D1128" s="244">
        <f t="shared" si="21"/>
        <v>665.5</v>
      </c>
      <c r="E1128" s="5"/>
    </row>
    <row r="1129" spans="1:5" s="223" customFormat="1" x14ac:dyDescent="0.35">
      <c r="A1129" s="224" t="s">
        <v>1798</v>
      </c>
      <c r="B1129" s="455" t="s">
        <v>1799</v>
      </c>
      <c r="C1129" s="247">
        <v>190</v>
      </c>
      <c r="D1129" s="244">
        <f t="shared" si="21"/>
        <v>229.9</v>
      </c>
      <c r="E1129" s="5"/>
    </row>
    <row r="1130" spans="1:5" s="223" customFormat="1" x14ac:dyDescent="0.35">
      <c r="A1130" s="224" t="s">
        <v>1800</v>
      </c>
      <c r="B1130" s="455" t="s">
        <v>1801</v>
      </c>
      <c r="C1130" s="247">
        <v>290</v>
      </c>
      <c r="D1130" s="244">
        <f t="shared" si="21"/>
        <v>350.9</v>
      </c>
      <c r="E1130" s="5"/>
    </row>
    <row r="1131" spans="1:5" s="223" customFormat="1" x14ac:dyDescent="0.35">
      <c r="A1131" s="224" t="s">
        <v>1802</v>
      </c>
      <c r="B1131" s="455" t="s">
        <v>1803</v>
      </c>
      <c r="C1131" s="247">
        <v>390</v>
      </c>
      <c r="D1131" s="244">
        <f t="shared" si="21"/>
        <v>471.9</v>
      </c>
      <c r="E1131" s="5"/>
    </row>
    <row r="1132" spans="1:5" s="223" customFormat="1" x14ac:dyDescent="0.35">
      <c r="A1132" s="224" t="s">
        <v>1804</v>
      </c>
      <c r="B1132" s="455" t="s">
        <v>1805</v>
      </c>
      <c r="C1132" s="247">
        <v>190</v>
      </c>
      <c r="D1132" s="244">
        <f t="shared" si="21"/>
        <v>229.9</v>
      </c>
      <c r="E1132" s="5"/>
    </row>
    <row r="1133" spans="1:5" s="223" customFormat="1" x14ac:dyDescent="0.35">
      <c r="A1133" s="224" t="s">
        <v>1806</v>
      </c>
      <c r="B1133" s="455" t="s">
        <v>1807</v>
      </c>
      <c r="C1133" s="247">
        <v>190</v>
      </c>
      <c r="D1133" s="244">
        <f t="shared" si="21"/>
        <v>229.9</v>
      </c>
      <c r="E1133" s="5"/>
    </row>
    <row r="1134" spans="1:5" s="223" customFormat="1" x14ac:dyDescent="0.35">
      <c r="A1134" s="224" t="s">
        <v>1808</v>
      </c>
      <c r="B1134" s="455" t="s">
        <v>1809</v>
      </c>
      <c r="C1134" s="247">
        <v>190</v>
      </c>
      <c r="D1134" s="244">
        <f t="shared" si="21"/>
        <v>229.9</v>
      </c>
      <c r="E1134" s="5"/>
    </row>
    <row r="1135" spans="1:5" s="223" customFormat="1" x14ac:dyDescent="0.35">
      <c r="A1135" s="224" t="s">
        <v>1810</v>
      </c>
      <c r="B1135" s="455" t="s">
        <v>1811</v>
      </c>
      <c r="C1135" s="247">
        <v>190</v>
      </c>
      <c r="D1135" s="244">
        <f t="shared" si="21"/>
        <v>229.9</v>
      </c>
      <c r="E1135" s="5"/>
    </row>
    <row r="1136" spans="1:5" s="223" customFormat="1" x14ac:dyDescent="0.35">
      <c r="A1136" s="224" t="s">
        <v>1812</v>
      </c>
      <c r="B1136" s="455" t="s">
        <v>1813</v>
      </c>
      <c r="C1136" s="247">
        <v>290</v>
      </c>
      <c r="D1136" s="244">
        <f t="shared" si="21"/>
        <v>350.9</v>
      </c>
      <c r="E1136" s="5"/>
    </row>
    <row r="1137" spans="1:5" s="223" customFormat="1" x14ac:dyDescent="0.35">
      <c r="A1137" s="224" t="s">
        <v>1814</v>
      </c>
      <c r="B1137" s="455" t="s">
        <v>1815</v>
      </c>
      <c r="C1137" s="247">
        <v>290</v>
      </c>
      <c r="D1137" s="244">
        <f t="shared" si="21"/>
        <v>350.9</v>
      </c>
      <c r="E1137" s="5"/>
    </row>
    <row r="1138" spans="1:5" s="223" customFormat="1" x14ac:dyDescent="0.35">
      <c r="A1138" s="224" t="s">
        <v>1816</v>
      </c>
      <c r="B1138" s="455" t="s">
        <v>1817</v>
      </c>
      <c r="C1138" s="247">
        <v>190</v>
      </c>
      <c r="D1138" s="244">
        <f t="shared" si="21"/>
        <v>229.9</v>
      </c>
      <c r="E1138" s="5"/>
    </row>
    <row r="1139" spans="1:5" s="223" customFormat="1" x14ac:dyDescent="0.35">
      <c r="A1139" s="224" t="s">
        <v>1818</v>
      </c>
      <c r="B1139" s="455" t="s">
        <v>1819</v>
      </c>
      <c r="C1139" s="247">
        <v>190</v>
      </c>
      <c r="D1139" s="244">
        <f t="shared" si="21"/>
        <v>229.9</v>
      </c>
      <c r="E1139" s="5"/>
    </row>
    <row r="1140" spans="1:5" s="223" customFormat="1" x14ac:dyDescent="0.35">
      <c r="A1140" s="224" t="s">
        <v>1820</v>
      </c>
      <c r="B1140" s="455" t="s">
        <v>1821</v>
      </c>
      <c r="C1140" s="247">
        <v>190</v>
      </c>
      <c r="D1140" s="244">
        <f t="shared" si="21"/>
        <v>229.9</v>
      </c>
      <c r="E1140" s="5"/>
    </row>
    <row r="1141" spans="1:5" s="223" customFormat="1" x14ac:dyDescent="0.35">
      <c r="A1141" s="224" t="s">
        <v>1822</v>
      </c>
      <c r="B1141" s="455" t="s">
        <v>1823</v>
      </c>
      <c r="C1141" s="247">
        <v>190</v>
      </c>
      <c r="D1141" s="244">
        <f t="shared" si="21"/>
        <v>229.9</v>
      </c>
      <c r="E1141" s="5"/>
    </row>
    <row r="1142" spans="1:5" s="223" customFormat="1" x14ac:dyDescent="0.35">
      <c r="A1142" s="224" t="s">
        <v>1824</v>
      </c>
      <c r="B1142" s="455" t="s">
        <v>1825</v>
      </c>
      <c r="C1142" s="247">
        <v>190</v>
      </c>
      <c r="D1142" s="244">
        <f t="shared" si="21"/>
        <v>229.9</v>
      </c>
      <c r="E1142" s="5"/>
    </row>
    <row r="1143" spans="1:5" s="223" customFormat="1" x14ac:dyDescent="0.35">
      <c r="A1143" s="224" t="s">
        <v>1826</v>
      </c>
      <c r="B1143" s="455" t="s">
        <v>1827</v>
      </c>
      <c r="C1143" s="247">
        <v>190</v>
      </c>
      <c r="D1143" s="244">
        <f t="shared" si="21"/>
        <v>229.9</v>
      </c>
      <c r="E1143" s="5"/>
    </row>
    <row r="1144" spans="1:5" s="223" customFormat="1" x14ac:dyDescent="0.35">
      <c r="A1144" s="224" t="s">
        <v>1828</v>
      </c>
      <c r="B1144" s="455" t="s">
        <v>1829</v>
      </c>
      <c r="C1144" s="247">
        <v>190</v>
      </c>
      <c r="D1144" s="244">
        <f t="shared" si="21"/>
        <v>229.9</v>
      </c>
      <c r="E1144" s="5"/>
    </row>
    <row r="1145" spans="1:5" s="223" customFormat="1" x14ac:dyDescent="0.35">
      <c r="A1145" s="224" t="s">
        <v>1830</v>
      </c>
      <c r="B1145" s="455" t="s">
        <v>1831</v>
      </c>
      <c r="C1145" s="247">
        <v>290</v>
      </c>
      <c r="D1145" s="244">
        <f t="shared" si="21"/>
        <v>350.9</v>
      </c>
      <c r="E1145" s="5"/>
    </row>
    <row r="1146" spans="1:5" s="223" customFormat="1" x14ac:dyDescent="0.35">
      <c r="A1146" s="224" t="s">
        <v>1832</v>
      </c>
      <c r="B1146" s="455" t="s">
        <v>1833</v>
      </c>
      <c r="C1146" s="247">
        <v>190</v>
      </c>
      <c r="D1146" s="244">
        <f t="shared" si="21"/>
        <v>229.9</v>
      </c>
      <c r="E1146" s="5"/>
    </row>
    <row r="1147" spans="1:5" s="223" customFormat="1" ht="15" thickBot="1" x14ac:dyDescent="0.4">
      <c r="A1147" s="226" t="s">
        <v>1834</v>
      </c>
      <c r="B1147" s="457" t="s">
        <v>1835</v>
      </c>
      <c r="C1147" s="247">
        <v>190</v>
      </c>
      <c r="D1147" s="244">
        <f t="shared" si="21"/>
        <v>229.9</v>
      </c>
      <c r="E1147" s="5"/>
    </row>
    <row r="1148" spans="1:5" x14ac:dyDescent="0.35">
      <c r="A1148" s="227" t="s">
        <v>1538</v>
      </c>
      <c r="B1148" s="458" t="s">
        <v>1539</v>
      </c>
      <c r="C1148" s="247">
        <v>1290</v>
      </c>
      <c r="D1148" s="244">
        <f t="shared" si="21"/>
        <v>1560.8999999999999</v>
      </c>
      <c r="E1148" s="5"/>
    </row>
    <row r="1149" spans="1:5" x14ac:dyDescent="0.35">
      <c r="A1149" s="228" t="s">
        <v>1540</v>
      </c>
      <c r="B1149" s="459" t="s">
        <v>1541</v>
      </c>
      <c r="C1149" s="247">
        <v>1590</v>
      </c>
      <c r="D1149" s="244">
        <f t="shared" si="21"/>
        <v>1923.8999999999999</v>
      </c>
      <c r="E1149" s="5"/>
    </row>
    <row r="1150" spans="1:5" x14ac:dyDescent="0.35">
      <c r="A1150" s="228" t="s">
        <v>1542</v>
      </c>
      <c r="B1150" s="460" t="s">
        <v>1543</v>
      </c>
      <c r="C1150" s="247">
        <v>1590</v>
      </c>
      <c r="D1150" s="244">
        <f t="shared" si="21"/>
        <v>1923.8999999999999</v>
      </c>
      <c r="E1150" s="5"/>
    </row>
    <row r="1151" spans="1:5" x14ac:dyDescent="0.35">
      <c r="A1151" s="228" t="s">
        <v>1546</v>
      </c>
      <c r="B1151" s="460" t="s">
        <v>1547</v>
      </c>
      <c r="C1151" s="247">
        <v>2290</v>
      </c>
      <c r="D1151" s="244">
        <f t="shared" si="21"/>
        <v>2770.9</v>
      </c>
      <c r="E1151" s="5"/>
    </row>
    <row r="1152" spans="1:5" x14ac:dyDescent="0.35">
      <c r="A1152" s="228" t="s">
        <v>1548</v>
      </c>
      <c r="B1152" s="460" t="s">
        <v>1549</v>
      </c>
      <c r="C1152" s="247">
        <v>2390</v>
      </c>
      <c r="D1152" s="244">
        <f t="shared" si="21"/>
        <v>2891.9</v>
      </c>
      <c r="E1152" s="5"/>
    </row>
    <row r="1153" spans="1:5" x14ac:dyDescent="0.35">
      <c r="A1153" s="146" t="s">
        <v>2081</v>
      </c>
      <c r="B1153" s="175" t="s">
        <v>2079</v>
      </c>
      <c r="C1153" s="247">
        <v>16390</v>
      </c>
      <c r="D1153" s="244">
        <f t="shared" si="21"/>
        <v>19831.899999999998</v>
      </c>
      <c r="E1153" s="240"/>
    </row>
    <row r="1154" spans="1:5" x14ac:dyDescent="0.35">
      <c r="A1154" s="228" t="s">
        <v>1550</v>
      </c>
      <c r="B1154" s="460" t="s">
        <v>1551</v>
      </c>
      <c r="C1154" s="247">
        <v>2790</v>
      </c>
      <c r="D1154" s="244">
        <f t="shared" si="21"/>
        <v>3375.9</v>
      </c>
      <c r="E1154" s="5"/>
    </row>
    <row r="1155" spans="1:5" x14ac:dyDescent="0.35">
      <c r="A1155" s="228" t="s">
        <v>1552</v>
      </c>
      <c r="B1155" s="460" t="s">
        <v>1553</v>
      </c>
      <c r="C1155" s="247">
        <v>490</v>
      </c>
      <c r="D1155" s="244">
        <f t="shared" si="21"/>
        <v>592.9</v>
      </c>
      <c r="E1155" s="5"/>
    </row>
    <row r="1156" spans="1:5" x14ac:dyDescent="0.35">
      <c r="A1156" s="228" t="s">
        <v>1468</v>
      </c>
      <c r="B1156" s="461" t="s">
        <v>2135</v>
      </c>
      <c r="C1156" s="247">
        <v>1090</v>
      </c>
      <c r="D1156" s="244">
        <f t="shared" si="21"/>
        <v>1318.8999999999999</v>
      </c>
      <c r="E1156" s="156"/>
    </row>
    <row r="1157" spans="1:5" x14ac:dyDescent="0.35">
      <c r="A1157" s="228" t="s">
        <v>1554</v>
      </c>
      <c r="B1157" s="460" t="s">
        <v>1555</v>
      </c>
      <c r="C1157" s="247">
        <v>190</v>
      </c>
      <c r="D1157" s="244">
        <f t="shared" si="21"/>
        <v>229.9</v>
      </c>
      <c r="E1157" s="5"/>
    </row>
    <row r="1158" spans="1:5" x14ac:dyDescent="0.35">
      <c r="A1158" s="228" t="s">
        <v>1558</v>
      </c>
      <c r="B1158" s="460" t="s">
        <v>1559</v>
      </c>
      <c r="C1158" s="247">
        <v>1790</v>
      </c>
      <c r="D1158" s="244">
        <f t="shared" si="21"/>
        <v>2165.9</v>
      </c>
      <c r="E1158" s="5"/>
    </row>
    <row r="1159" spans="1:5" x14ac:dyDescent="0.35">
      <c r="A1159" s="228" t="s">
        <v>1560</v>
      </c>
      <c r="B1159" s="462" t="s">
        <v>1561</v>
      </c>
      <c r="C1159" s="247">
        <v>2090</v>
      </c>
      <c r="D1159" s="244">
        <f t="shared" si="21"/>
        <v>2528.9</v>
      </c>
      <c r="E1159" s="5"/>
    </row>
    <row r="1160" spans="1:5" x14ac:dyDescent="0.35">
      <c r="A1160" s="228" t="s">
        <v>1564</v>
      </c>
      <c r="B1160" s="460" t="s">
        <v>1565</v>
      </c>
      <c r="C1160" s="247">
        <v>790</v>
      </c>
      <c r="D1160" s="244">
        <f t="shared" si="21"/>
        <v>955.9</v>
      </c>
      <c r="E1160" s="5"/>
    </row>
    <row r="1161" spans="1:5" x14ac:dyDescent="0.35">
      <c r="A1161" s="228" t="s">
        <v>1566</v>
      </c>
      <c r="B1161" s="460" t="s">
        <v>1567</v>
      </c>
      <c r="C1161" s="247">
        <v>390</v>
      </c>
      <c r="D1161" s="244">
        <f t="shared" si="21"/>
        <v>471.9</v>
      </c>
      <c r="E1161" s="5"/>
    </row>
    <row r="1162" spans="1:5" x14ac:dyDescent="0.35">
      <c r="A1162" s="228" t="s">
        <v>1568</v>
      </c>
      <c r="B1162" s="462" t="s">
        <v>1569</v>
      </c>
      <c r="C1162" s="247">
        <v>490</v>
      </c>
      <c r="D1162" s="244">
        <f t="shared" ref="D1162:D1225" si="22">C1162*1.21</f>
        <v>592.9</v>
      </c>
      <c r="E1162" s="5"/>
    </row>
    <row r="1163" spans="1:5" x14ac:dyDescent="0.35">
      <c r="A1163" s="228" t="s">
        <v>1570</v>
      </c>
      <c r="B1163" s="462" t="s">
        <v>1571</v>
      </c>
      <c r="C1163" s="247">
        <v>490</v>
      </c>
      <c r="D1163" s="244">
        <f t="shared" si="22"/>
        <v>592.9</v>
      </c>
      <c r="E1163" s="5"/>
    </row>
    <row r="1164" spans="1:5" x14ac:dyDescent="0.35">
      <c r="A1164" s="228" t="s">
        <v>1574</v>
      </c>
      <c r="B1164" s="462" t="s">
        <v>1575</v>
      </c>
      <c r="C1164" s="247">
        <v>1990</v>
      </c>
      <c r="D1164" s="244">
        <f t="shared" si="22"/>
        <v>2407.9</v>
      </c>
      <c r="E1164" s="5"/>
    </row>
    <row r="1165" spans="1:5" x14ac:dyDescent="0.35">
      <c r="A1165" s="228" t="s">
        <v>1576</v>
      </c>
      <c r="B1165" s="460" t="s">
        <v>1577</v>
      </c>
      <c r="C1165" s="247">
        <v>1990</v>
      </c>
      <c r="D1165" s="244">
        <f t="shared" si="22"/>
        <v>2407.9</v>
      </c>
      <c r="E1165" s="5"/>
    </row>
    <row r="1166" spans="1:5" x14ac:dyDescent="0.35">
      <c r="A1166" s="228" t="s">
        <v>1578</v>
      </c>
      <c r="B1166" s="462" t="s">
        <v>1579</v>
      </c>
      <c r="C1166" s="247">
        <v>1090</v>
      </c>
      <c r="D1166" s="244">
        <f t="shared" si="22"/>
        <v>1318.8999999999999</v>
      </c>
      <c r="E1166" s="5"/>
    </row>
    <row r="1167" spans="1:5" ht="15" customHeight="1" x14ac:dyDescent="0.35">
      <c r="A1167" s="228" t="s">
        <v>1580</v>
      </c>
      <c r="B1167" s="462" t="s">
        <v>1581</v>
      </c>
      <c r="C1167" s="247">
        <v>1090</v>
      </c>
      <c r="D1167" s="244">
        <f t="shared" si="22"/>
        <v>1318.8999999999999</v>
      </c>
      <c r="E1167" s="5"/>
    </row>
    <row r="1168" spans="1:5" x14ac:dyDescent="0.35">
      <c r="A1168" s="463" t="s">
        <v>1582</v>
      </c>
      <c r="B1168" s="464" t="s">
        <v>1583</v>
      </c>
      <c r="C1168" s="443">
        <v>2490</v>
      </c>
      <c r="D1168" s="300">
        <f t="shared" si="22"/>
        <v>3012.9</v>
      </c>
      <c r="E1168" s="399"/>
    </row>
    <row r="1169" spans="1:5" x14ac:dyDescent="0.35">
      <c r="A1169" s="465" t="s">
        <v>2129</v>
      </c>
      <c r="B1169" s="466"/>
      <c r="C1169" s="467"/>
      <c r="D1169" s="468"/>
      <c r="E1169" s="469"/>
    </row>
    <row r="1170" spans="1:5" x14ac:dyDescent="0.35">
      <c r="A1170" s="179" t="s">
        <v>1836</v>
      </c>
      <c r="B1170" s="396" t="s">
        <v>1837</v>
      </c>
      <c r="C1170" s="470">
        <v>65090</v>
      </c>
      <c r="D1170" s="313">
        <f t="shared" si="22"/>
        <v>78758.899999999994</v>
      </c>
      <c r="E1170" s="117"/>
    </row>
    <row r="1171" spans="1:5" x14ac:dyDescent="0.35">
      <c r="A1171" s="177" t="s">
        <v>1838</v>
      </c>
      <c r="B1171" s="5" t="s">
        <v>1839</v>
      </c>
      <c r="C1171" s="238">
        <v>71390</v>
      </c>
      <c r="D1171" s="244">
        <f t="shared" si="22"/>
        <v>86381.9</v>
      </c>
      <c r="E1171" s="5"/>
    </row>
    <row r="1172" spans="1:5" x14ac:dyDescent="0.35">
      <c r="A1172" s="177" t="s">
        <v>1840</v>
      </c>
      <c r="B1172" s="5" t="s">
        <v>1841</v>
      </c>
      <c r="C1172" s="238">
        <v>8690</v>
      </c>
      <c r="D1172" s="244">
        <f t="shared" si="22"/>
        <v>10514.9</v>
      </c>
      <c r="E1172" s="5"/>
    </row>
    <row r="1173" spans="1:5" x14ac:dyDescent="0.35">
      <c r="A1173" s="177" t="s">
        <v>1842</v>
      </c>
      <c r="B1173" s="5" t="s">
        <v>1843</v>
      </c>
      <c r="C1173" s="238">
        <v>11590</v>
      </c>
      <c r="D1173" s="244">
        <f t="shared" si="22"/>
        <v>14023.9</v>
      </c>
      <c r="E1173" s="5"/>
    </row>
    <row r="1174" spans="1:5" x14ac:dyDescent="0.35">
      <c r="A1174" s="177" t="s">
        <v>1844</v>
      </c>
      <c r="B1174" s="5" t="s">
        <v>1845</v>
      </c>
      <c r="C1174" s="238">
        <v>2490</v>
      </c>
      <c r="D1174" s="244">
        <f t="shared" si="22"/>
        <v>3012.9</v>
      </c>
      <c r="E1174" s="5"/>
    </row>
    <row r="1175" spans="1:5" x14ac:dyDescent="0.35">
      <c r="A1175" s="177" t="s">
        <v>1846</v>
      </c>
      <c r="B1175" s="5" t="s">
        <v>1847</v>
      </c>
      <c r="C1175" s="238">
        <v>3090</v>
      </c>
      <c r="D1175" s="244">
        <f t="shared" si="22"/>
        <v>3738.9</v>
      </c>
      <c r="E1175" s="5"/>
    </row>
    <row r="1176" spans="1:5" x14ac:dyDescent="0.35">
      <c r="A1176" s="177" t="s">
        <v>1848</v>
      </c>
      <c r="B1176" s="5" t="s">
        <v>1849</v>
      </c>
      <c r="C1176" s="238">
        <v>4490</v>
      </c>
      <c r="D1176" s="244">
        <f t="shared" si="22"/>
        <v>5432.9</v>
      </c>
      <c r="E1176" s="5"/>
    </row>
    <row r="1177" spans="1:5" x14ac:dyDescent="0.35">
      <c r="A1177" s="155" t="s">
        <v>1999</v>
      </c>
      <c r="B1177" s="5" t="s">
        <v>1850</v>
      </c>
      <c r="C1177" s="238">
        <v>18290</v>
      </c>
      <c r="D1177" s="244">
        <f t="shared" si="22"/>
        <v>22130.899999999998</v>
      </c>
      <c r="E1177" s="5"/>
    </row>
    <row r="1178" spans="1:5" x14ac:dyDescent="0.35">
      <c r="A1178" s="155" t="s">
        <v>1851</v>
      </c>
      <c r="B1178" s="5" t="s">
        <v>1852</v>
      </c>
      <c r="C1178" s="238">
        <v>8290</v>
      </c>
      <c r="D1178" s="244">
        <f t="shared" si="22"/>
        <v>10030.9</v>
      </c>
      <c r="E1178" s="5"/>
    </row>
    <row r="1179" spans="1:5" x14ac:dyDescent="0.35">
      <c r="A1179" s="155" t="s">
        <v>1853</v>
      </c>
      <c r="B1179" s="5" t="s">
        <v>1854</v>
      </c>
      <c r="C1179" s="238">
        <v>8290</v>
      </c>
      <c r="D1179" s="244">
        <f t="shared" si="22"/>
        <v>10030.9</v>
      </c>
      <c r="E1179" s="5"/>
    </row>
    <row r="1180" spans="1:5" x14ac:dyDescent="0.35">
      <c r="A1180" s="155" t="s">
        <v>1855</v>
      </c>
      <c r="B1180" s="5" t="s">
        <v>1856</v>
      </c>
      <c r="C1180" s="238">
        <v>8290</v>
      </c>
      <c r="D1180" s="244">
        <f t="shared" si="22"/>
        <v>10030.9</v>
      </c>
      <c r="E1180" s="5"/>
    </row>
    <row r="1181" spans="1:5" x14ac:dyDescent="0.35">
      <c r="A1181" s="155" t="s">
        <v>1857</v>
      </c>
      <c r="B1181" s="5" t="s">
        <v>1858</v>
      </c>
      <c r="C1181" s="238">
        <v>8290</v>
      </c>
      <c r="D1181" s="244">
        <f t="shared" si="22"/>
        <v>10030.9</v>
      </c>
      <c r="E1181" s="5"/>
    </row>
    <row r="1182" spans="1:5" x14ac:dyDescent="0.35">
      <c r="A1182" s="155" t="s">
        <v>1859</v>
      </c>
      <c r="B1182" s="5" t="s">
        <v>1860</v>
      </c>
      <c r="C1182" s="238">
        <v>9790</v>
      </c>
      <c r="D1182" s="244">
        <f t="shared" si="22"/>
        <v>11845.9</v>
      </c>
      <c r="E1182" s="5"/>
    </row>
    <row r="1183" spans="1:5" x14ac:dyDescent="0.35">
      <c r="A1183" s="155" t="s">
        <v>2000</v>
      </c>
      <c r="B1183" s="5" t="s">
        <v>1861</v>
      </c>
      <c r="C1183" s="238">
        <v>10290</v>
      </c>
      <c r="D1183" s="244">
        <f t="shared" si="22"/>
        <v>12450.9</v>
      </c>
      <c r="E1183" s="5"/>
    </row>
    <row r="1184" spans="1:5" x14ac:dyDescent="0.35">
      <c r="A1184" s="155" t="s">
        <v>1862</v>
      </c>
      <c r="B1184" s="5" t="s">
        <v>1863</v>
      </c>
      <c r="C1184" s="238">
        <v>14590</v>
      </c>
      <c r="D1184" s="244">
        <f t="shared" si="22"/>
        <v>17653.899999999998</v>
      </c>
      <c r="E1184" s="5"/>
    </row>
    <row r="1185" spans="1:5" x14ac:dyDescent="0.35">
      <c r="A1185" s="155" t="s">
        <v>1864</v>
      </c>
      <c r="B1185" s="5" t="s">
        <v>1865</v>
      </c>
      <c r="C1185" s="238">
        <v>14590</v>
      </c>
      <c r="D1185" s="244">
        <f t="shared" si="22"/>
        <v>17653.899999999998</v>
      </c>
      <c r="E1185" s="5"/>
    </row>
    <row r="1186" spans="1:5" x14ac:dyDescent="0.35">
      <c r="A1186" s="155" t="s">
        <v>1866</v>
      </c>
      <c r="B1186" s="5" t="s">
        <v>1867</v>
      </c>
      <c r="C1186" s="238">
        <v>29790</v>
      </c>
      <c r="D1186" s="244">
        <f t="shared" si="22"/>
        <v>36045.9</v>
      </c>
      <c r="E1186" s="5"/>
    </row>
    <row r="1187" spans="1:5" x14ac:dyDescent="0.35">
      <c r="A1187" s="155" t="s">
        <v>1868</v>
      </c>
      <c r="B1187" s="5" t="s">
        <v>1869</v>
      </c>
      <c r="C1187" s="238">
        <v>32390</v>
      </c>
      <c r="D1187" s="244">
        <f t="shared" si="22"/>
        <v>39191.9</v>
      </c>
      <c r="E1187" s="5"/>
    </row>
    <row r="1188" spans="1:5" x14ac:dyDescent="0.35">
      <c r="A1188" s="155" t="s">
        <v>1870</v>
      </c>
      <c r="B1188" s="5" t="s">
        <v>1871</v>
      </c>
      <c r="C1188" s="238">
        <v>46490</v>
      </c>
      <c r="D1188" s="244">
        <f t="shared" si="22"/>
        <v>56252.9</v>
      </c>
      <c r="E1188" s="5"/>
    </row>
    <row r="1189" spans="1:5" x14ac:dyDescent="0.35">
      <c r="A1189" s="155" t="s">
        <v>1872</v>
      </c>
      <c r="B1189" s="5" t="s">
        <v>1873</v>
      </c>
      <c r="C1189" s="238">
        <v>11890</v>
      </c>
      <c r="D1189" s="244">
        <f t="shared" si="22"/>
        <v>14386.9</v>
      </c>
      <c r="E1189" s="5"/>
    </row>
    <row r="1190" spans="1:5" x14ac:dyDescent="0.35">
      <c r="A1190" s="155" t="s">
        <v>1874</v>
      </c>
      <c r="B1190" s="5" t="s">
        <v>1875</v>
      </c>
      <c r="C1190" s="238">
        <v>3490</v>
      </c>
      <c r="D1190" s="244">
        <f t="shared" si="22"/>
        <v>4222.8999999999996</v>
      </c>
      <c r="E1190" s="5"/>
    </row>
    <row r="1191" spans="1:5" x14ac:dyDescent="0.35">
      <c r="A1191" s="155" t="s">
        <v>1876</v>
      </c>
      <c r="B1191" s="5" t="s">
        <v>1877</v>
      </c>
      <c r="C1191" s="238">
        <v>3490</v>
      </c>
      <c r="D1191" s="244">
        <f t="shared" si="22"/>
        <v>4222.8999999999996</v>
      </c>
      <c r="E1191" s="5"/>
    </row>
    <row r="1192" spans="1:5" x14ac:dyDescent="0.35">
      <c r="A1192" s="155" t="s">
        <v>1878</v>
      </c>
      <c r="B1192" s="5" t="s">
        <v>1879</v>
      </c>
      <c r="C1192" s="238">
        <v>3490</v>
      </c>
      <c r="D1192" s="244">
        <f t="shared" si="22"/>
        <v>4222.8999999999996</v>
      </c>
      <c r="E1192" s="5"/>
    </row>
    <row r="1193" spans="1:5" x14ac:dyDescent="0.35">
      <c r="A1193" s="155" t="s">
        <v>1880</v>
      </c>
      <c r="B1193" s="5" t="s">
        <v>1881</v>
      </c>
      <c r="C1193" s="238">
        <v>3490</v>
      </c>
      <c r="D1193" s="244">
        <f t="shared" si="22"/>
        <v>4222.8999999999996</v>
      </c>
      <c r="E1193" s="5"/>
    </row>
    <row r="1194" spans="1:5" x14ac:dyDescent="0.35">
      <c r="A1194" s="155" t="s">
        <v>1882</v>
      </c>
      <c r="B1194" s="5" t="s">
        <v>1883</v>
      </c>
      <c r="C1194" s="238">
        <v>5090</v>
      </c>
      <c r="D1194" s="244">
        <f t="shared" si="22"/>
        <v>6158.9</v>
      </c>
      <c r="E1194" s="5"/>
    </row>
    <row r="1195" spans="1:5" x14ac:dyDescent="0.35">
      <c r="A1195" s="155" t="s">
        <v>1884</v>
      </c>
      <c r="B1195" s="5" t="s">
        <v>1885</v>
      </c>
      <c r="C1195" s="238">
        <v>5090</v>
      </c>
      <c r="D1195" s="244">
        <f t="shared" si="22"/>
        <v>6158.9</v>
      </c>
      <c r="E1195" s="5"/>
    </row>
    <row r="1196" spans="1:5" x14ac:dyDescent="0.35">
      <c r="A1196" s="155" t="s">
        <v>1886</v>
      </c>
      <c r="B1196" s="5" t="s">
        <v>1887</v>
      </c>
      <c r="C1196" s="238">
        <v>1790</v>
      </c>
      <c r="D1196" s="244">
        <f t="shared" si="22"/>
        <v>2165.9</v>
      </c>
      <c r="E1196" s="5"/>
    </row>
    <row r="1197" spans="1:5" x14ac:dyDescent="0.35">
      <c r="A1197" s="155" t="s">
        <v>1888</v>
      </c>
      <c r="B1197" s="5" t="s">
        <v>1889</v>
      </c>
      <c r="C1197" s="238">
        <v>1790</v>
      </c>
      <c r="D1197" s="244">
        <f t="shared" si="22"/>
        <v>2165.9</v>
      </c>
      <c r="E1197" s="5"/>
    </row>
    <row r="1198" spans="1:5" x14ac:dyDescent="0.35">
      <c r="A1198" s="155" t="s">
        <v>1890</v>
      </c>
      <c r="B1198" s="5" t="s">
        <v>1891</v>
      </c>
      <c r="C1198" s="238">
        <v>2590</v>
      </c>
      <c r="D1198" s="244">
        <f t="shared" si="22"/>
        <v>3133.9</v>
      </c>
      <c r="E1198" s="5"/>
    </row>
    <row r="1199" spans="1:5" x14ac:dyDescent="0.35">
      <c r="A1199" s="155" t="s">
        <v>1892</v>
      </c>
      <c r="B1199" s="5" t="s">
        <v>1893</v>
      </c>
      <c r="C1199" s="238">
        <v>2590</v>
      </c>
      <c r="D1199" s="244">
        <f t="shared" si="22"/>
        <v>3133.9</v>
      </c>
      <c r="E1199" s="5"/>
    </row>
    <row r="1200" spans="1:5" x14ac:dyDescent="0.35">
      <c r="A1200" s="155" t="s">
        <v>1894</v>
      </c>
      <c r="B1200" s="5" t="s">
        <v>1895</v>
      </c>
      <c r="C1200" s="238">
        <v>490</v>
      </c>
      <c r="D1200" s="244">
        <f t="shared" si="22"/>
        <v>592.9</v>
      </c>
      <c r="E1200" s="5"/>
    </row>
    <row r="1201" spans="1:5" x14ac:dyDescent="0.35">
      <c r="A1201" s="155" t="s">
        <v>1896</v>
      </c>
      <c r="B1201" s="5" t="s">
        <v>1897</v>
      </c>
      <c r="C1201" s="238">
        <v>1190</v>
      </c>
      <c r="D1201" s="244">
        <f t="shared" si="22"/>
        <v>1439.8999999999999</v>
      </c>
      <c r="E1201" s="5"/>
    </row>
    <row r="1202" spans="1:5" x14ac:dyDescent="0.35">
      <c r="A1202" s="155" t="s">
        <v>1898</v>
      </c>
      <c r="B1202" s="5" t="s">
        <v>1899</v>
      </c>
      <c r="C1202" s="238">
        <v>1290</v>
      </c>
      <c r="D1202" s="244">
        <f t="shared" si="22"/>
        <v>1560.8999999999999</v>
      </c>
      <c r="E1202" s="5"/>
    </row>
    <row r="1203" spans="1:5" x14ac:dyDescent="0.35">
      <c r="A1203" s="155" t="s">
        <v>1900</v>
      </c>
      <c r="B1203" s="5" t="s">
        <v>1901</v>
      </c>
      <c r="C1203" s="238">
        <v>1490</v>
      </c>
      <c r="D1203" s="244">
        <f t="shared" si="22"/>
        <v>1802.8999999999999</v>
      </c>
      <c r="E1203" s="5"/>
    </row>
    <row r="1204" spans="1:5" x14ac:dyDescent="0.35">
      <c r="A1204" s="155" t="s">
        <v>1902</v>
      </c>
      <c r="B1204" s="5" t="s">
        <v>1903</v>
      </c>
      <c r="C1204" s="238">
        <v>1690</v>
      </c>
      <c r="D1204" s="244">
        <f t="shared" si="22"/>
        <v>2044.8999999999999</v>
      </c>
      <c r="E1204" s="5"/>
    </row>
    <row r="1205" spans="1:5" x14ac:dyDescent="0.35">
      <c r="A1205" s="155" t="s">
        <v>1904</v>
      </c>
      <c r="B1205" s="5" t="s">
        <v>1905</v>
      </c>
      <c r="C1205" s="238">
        <v>1590</v>
      </c>
      <c r="D1205" s="244">
        <f t="shared" si="22"/>
        <v>1923.8999999999999</v>
      </c>
      <c r="E1205" s="5"/>
    </row>
    <row r="1206" spans="1:5" x14ac:dyDescent="0.35">
      <c r="A1206" s="155" t="s">
        <v>1906</v>
      </c>
      <c r="B1206" s="5" t="s">
        <v>1907</v>
      </c>
      <c r="C1206" s="238">
        <v>1890</v>
      </c>
      <c r="D1206" s="244">
        <f t="shared" si="22"/>
        <v>2286.9</v>
      </c>
      <c r="E1206" s="5"/>
    </row>
    <row r="1207" spans="1:5" x14ac:dyDescent="0.35">
      <c r="A1207" s="155" t="s">
        <v>1908</v>
      </c>
      <c r="B1207" s="5" t="s">
        <v>1909</v>
      </c>
      <c r="C1207" s="238">
        <v>1090</v>
      </c>
      <c r="D1207" s="244">
        <f t="shared" si="22"/>
        <v>1318.8999999999999</v>
      </c>
      <c r="E1207" s="5"/>
    </row>
    <row r="1208" spans="1:5" x14ac:dyDescent="0.35">
      <c r="A1208" s="155" t="s">
        <v>1910</v>
      </c>
      <c r="B1208" s="5" t="s">
        <v>1911</v>
      </c>
      <c r="C1208" s="238">
        <v>1190</v>
      </c>
      <c r="D1208" s="244">
        <f t="shared" si="22"/>
        <v>1439.8999999999999</v>
      </c>
      <c r="E1208" s="5"/>
    </row>
    <row r="1209" spans="1:5" x14ac:dyDescent="0.35">
      <c r="A1209" s="155" t="s">
        <v>1912</v>
      </c>
      <c r="B1209" s="5" t="s">
        <v>1913</v>
      </c>
      <c r="C1209" s="238">
        <v>1190</v>
      </c>
      <c r="D1209" s="244">
        <f t="shared" si="22"/>
        <v>1439.8999999999999</v>
      </c>
      <c r="E1209" s="5"/>
    </row>
    <row r="1210" spans="1:5" x14ac:dyDescent="0.35">
      <c r="A1210" s="155" t="s">
        <v>1914</v>
      </c>
      <c r="B1210" s="5" t="s">
        <v>1915</v>
      </c>
      <c r="C1210" s="238">
        <v>1390</v>
      </c>
      <c r="D1210" s="244">
        <f t="shared" si="22"/>
        <v>1681.8999999999999</v>
      </c>
      <c r="E1210" s="5"/>
    </row>
    <row r="1211" spans="1:5" x14ac:dyDescent="0.35">
      <c r="A1211" s="155" t="s">
        <v>1916</v>
      </c>
      <c r="B1211" s="5" t="s">
        <v>1917</v>
      </c>
      <c r="C1211" s="238">
        <v>1490</v>
      </c>
      <c r="D1211" s="244">
        <f t="shared" si="22"/>
        <v>1802.8999999999999</v>
      </c>
      <c r="E1211" s="5"/>
    </row>
    <row r="1212" spans="1:5" x14ac:dyDescent="0.35">
      <c r="A1212" s="155" t="s">
        <v>1918</v>
      </c>
      <c r="B1212" s="5" t="s">
        <v>1919</v>
      </c>
      <c r="C1212" s="238">
        <v>1790</v>
      </c>
      <c r="D1212" s="244">
        <f t="shared" si="22"/>
        <v>2165.9</v>
      </c>
      <c r="E1212" s="5"/>
    </row>
    <row r="1213" spans="1:5" x14ac:dyDescent="0.35">
      <c r="A1213" s="155" t="s">
        <v>1920</v>
      </c>
      <c r="B1213" s="5" t="s">
        <v>1921</v>
      </c>
      <c r="C1213" s="238">
        <v>1790</v>
      </c>
      <c r="D1213" s="244">
        <f t="shared" si="22"/>
        <v>2165.9</v>
      </c>
      <c r="E1213" s="5"/>
    </row>
    <row r="1214" spans="1:5" x14ac:dyDescent="0.35">
      <c r="A1214" s="155" t="s">
        <v>1922</v>
      </c>
      <c r="B1214" s="5" t="s">
        <v>1923</v>
      </c>
      <c r="C1214" s="238">
        <v>2490</v>
      </c>
      <c r="D1214" s="244">
        <f t="shared" si="22"/>
        <v>3012.9</v>
      </c>
      <c r="E1214" s="5"/>
    </row>
    <row r="1215" spans="1:5" x14ac:dyDescent="0.35">
      <c r="A1215" s="155" t="s">
        <v>1924</v>
      </c>
      <c r="B1215" s="5" t="s">
        <v>1925</v>
      </c>
      <c r="C1215" s="238">
        <v>4090</v>
      </c>
      <c r="D1215" s="244">
        <f t="shared" si="22"/>
        <v>4948.8999999999996</v>
      </c>
      <c r="E1215" s="5"/>
    </row>
    <row r="1216" spans="1:5" x14ac:dyDescent="0.35">
      <c r="A1216" s="155" t="s">
        <v>2001</v>
      </c>
      <c r="B1216" s="5" t="s">
        <v>1926</v>
      </c>
      <c r="C1216" s="238">
        <v>1790</v>
      </c>
      <c r="D1216" s="244">
        <f t="shared" si="22"/>
        <v>2165.9</v>
      </c>
      <c r="E1216" s="5"/>
    </row>
    <row r="1217" spans="1:5" x14ac:dyDescent="0.35">
      <c r="A1217" s="177" t="s">
        <v>1927</v>
      </c>
      <c r="B1217" s="5" t="s">
        <v>1928</v>
      </c>
      <c r="C1217" s="238">
        <v>1790</v>
      </c>
      <c r="D1217" s="244">
        <f t="shared" si="22"/>
        <v>2165.9</v>
      </c>
      <c r="E1217" s="5"/>
    </row>
    <row r="1218" spans="1:5" x14ac:dyDescent="0.35">
      <c r="A1218" s="177" t="s">
        <v>1929</v>
      </c>
      <c r="B1218" s="5" t="s">
        <v>1930</v>
      </c>
      <c r="C1218" s="238">
        <v>1890</v>
      </c>
      <c r="D1218" s="244">
        <f t="shared" si="22"/>
        <v>2286.9</v>
      </c>
      <c r="E1218" s="5"/>
    </row>
    <row r="1219" spans="1:5" x14ac:dyDescent="0.35">
      <c r="A1219" s="177" t="s">
        <v>1931</v>
      </c>
      <c r="B1219" s="5" t="s">
        <v>1932</v>
      </c>
      <c r="C1219" s="238">
        <v>2390</v>
      </c>
      <c r="D1219" s="244">
        <f t="shared" si="22"/>
        <v>2891.9</v>
      </c>
      <c r="E1219" s="5"/>
    </row>
    <row r="1220" spans="1:5" x14ac:dyDescent="0.35">
      <c r="A1220" s="177" t="s">
        <v>1933</v>
      </c>
      <c r="B1220" s="5" t="s">
        <v>1934</v>
      </c>
      <c r="C1220" s="238">
        <v>2690</v>
      </c>
      <c r="D1220" s="244">
        <f t="shared" si="22"/>
        <v>3254.9</v>
      </c>
      <c r="E1220" s="5"/>
    </row>
    <row r="1221" spans="1:5" x14ac:dyDescent="0.35">
      <c r="A1221" s="177" t="s">
        <v>1935</v>
      </c>
      <c r="B1221" s="5" t="s">
        <v>1936</v>
      </c>
      <c r="C1221" s="238">
        <v>2090</v>
      </c>
      <c r="D1221" s="244">
        <f t="shared" si="22"/>
        <v>2528.9</v>
      </c>
      <c r="E1221" s="5"/>
    </row>
    <row r="1222" spans="1:5" x14ac:dyDescent="0.35">
      <c r="A1222" s="177" t="s">
        <v>1937</v>
      </c>
      <c r="B1222" s="5" t="s">
        <v>1938</v>
      </c>
      <c r="C1222" s="238">
        <v>2490</v>
      </c>
      <c r="D1222" s="244">
        <f t="shared" si="22"/>
        <v>3012.9</v>
      </c>
      <c r="E1222" s="5"/>
    </row>
    <row r="1223" spans="1:5" x14ac:dyDescent="0.35">
      <c r="A1223" s="177" t="s">
        <v>1939</v>
      </c>
      <c r="B1223" s="5" t="s">
        <v>1940</v>
      </c>
      <c r="C1223" s="238">
        <v>1690</v>
      </c>
      <c r="D1223" s="244">
        <f t="shared" si="22"/>
        <v>2044.8999999999999</v>
      </c>
      <c r="E1223" s="5"/>
    </row>
    <row r="1224" spans="1:5" x14ac:dyDescent="0.35">
      <c r="A1224" s="177" t="s">
        <v>1941</v>
      </c>
      <c r="B1224" s="5" t="s">
        <v>1942</v>
      </c>
      <c r="C1224" s="238">
        <v>1790</v>
      </c>
      <c r="D1224" s="244">
        <f t="shared" si="22"/>
        <v>2165.9</v>
      </c>
      <c r="E1224" s="5"/>
    </row>
    <row r="1225" spans="1:5" x14ac:dyDescent="0.35">
      <c r="A1225" s="177" t="s">
        <v>1943</v>
      </c>
      <c r="B1225" s="5" t="s">
        <v>1944</v>
      </c>
      <c r="C1225" s="238">
        <v>1790</v>
      </c>
      <c r="D1225" s="244">
        <f t="shared" si="22"/>
        <v>2165.9</v>
      </c>
      <c r="E1225" s="5"/>
    </row>
    <row r="1226" spans="1:5" x14ac:dyDescent="0.35">
      <c r="A1226" s="177" t="s">
        <v>1945</v>
      </c>
      <c r="B1226" s="5" t="s">
        <v>1946</v>
      </c>
      <c r="C1226" s="238">
        <v>1990</v>
      </c>
      <c r="D1226" s="244">
        <f t="shared" ref="D1226:D1244" si="23">C1226*1.21</f>
        <v>2407.9</v>
      </c>
      <c r="E1226" s="5"/>
    </row>
    <row r="1227" spans="1:5" x14ac:dyDescent="0.35">
      <c r="A1227" s="177" t="s">
        <v>1947</v>
      </c>
      <c r="B1227" s="5" t="s">
        <v>1948</v>
      </c>
      <c r="C1227" s="238">
        <v>2090</v>
      </c>
      <c r="D1227" s="244">
        <f t="shared" si="23"/>
        <v>2528.9</v>
      </c>
      <c r="E1227" s="5"/>
    </row>
    <row r="1228" spans="1:5" x14ac:dyDescent="0.35">
      <c r="A1228" s="177" t="s">
        <v>1949</v>
      </c>
      <c r="B1228" s="5" t="s">
        <v>1950</v>
      </c>
      <c r="C1228" s="238">
        <v>2390</v>
      </c>
      <c r="D1228" s="244">
        <f t="shared" si="23"/>
        <v>2891.9</v>
      </c>
      <c r="E1228" s="5"/>
    </row>
    <row r="1229" spans="1:5" x14ac:dyDescent="0.35">
      <c r="A1229" s="177" t="s">
        <v>1951</v>
      </c>
      <c r="B1229" s="5" t="s">
        <v>1952</v>
      </c>
      <c r="C1229" s="238">
        <v>2390</v>
      </c>
      <c r="D1229" s="244">
        <f t="shared" si="23"/>
        <v>2891.9</v>
      </c>
      <c r="E1229" s="5"/>
    </row>
    <row r="1230" spans="1:5" x14ac:dyDescent="0.35">
      <c r="A1230" s="177" t="s">
        <v>1953</v>
      </c>
      <c r="B1230" s="5" t="s">
        <v>1954</v>
      </c>
      <c r="C1230" s="238">
        <v>3090</v>
      </c>
      <c r="D1230" s="244">
        <f t="shared" si="23"/>
        <v>3738.9</v>
      </c>
      <c r="E1230" s="5"/>
    </row>
    <row r="1231" spans="1:5" x14ac:dyDescent="0.35">
      <c r="A1231" s="155" t="s">
        <v>2002</v>
      </c>
      <c r="B1231" s="5" t="s">
        <v>1955</v>
      </c>
      <c r="C1231" s="238">
        <v>4890</v>
      </c>
      <c r="D1231" s="244">
        <f t="shared" si="23"/>
        <v>5916.9</v>
      </c>
      <c r="E1231" s="5"/>
    </row>
    <row r="1232" spans="1:5" x14ac:dyDescent="0.35">
      <c r="A1232" s="155" t="s">
        <v>2003</v>
      </c>
      <c r="B1232" s="5" t="s">
        <v>1926</v>
      </c>
      <c r="C1232" s="238">
        <v>1790</v>
      </c>
      <c r="D1232" s="244">
        <f t="shared" si="23"/>
        <v>2165.9</v>
      </c>
      <c r="E1232" s="5"/>
    </row>
    <row r="1233" spans="1:5" x14ac:dyDescent="0.35">
      <c r="A1233" s="155" t="s">
        <v>2083</v>
      </c>
      <c r="B1233" s="5" t="s">
        <v>1956</v>
      </c>
      <c r="C1233" s="238">
        <v>4390</v>
      </c>
      <c r="D1233" s="244">
        <f t="shared" si="23"/>
        <v>5311.9</v>
      </c>
      <c r="E1233" s="5"/>
    </row>
    <row r="1234" spans="1:5" x14ac:dyDescent="0.35">
      <c r="A1234" s="155" t="s">
        <v>2084</v>
      </c>
      <c r="B1234" s="5" t="s">
        <v>1957</v>
      </c>
      <c r="C1234" s="238">
        <v>5490</v>
      </c>
      <c r="D1234" s="244">
        <f t="shared" si="23"/>
        <v>6642.9</v>
      </c>
      <c r="E1234" s="5"/>
    </row>
    <row r="1235" spans="1:5" x14ac:dyDescent="0.35">
      <c r="A1235" s="155" t="s">
        <v>2085</v>
      </c>
      <c r="B1235" s="5" t="s">
        <v>1958</v>
      </c>
      <c r="C1235" s="238">
        <v>8790</v>
      </c>
      <c r="D1235" s="244">
        <f t="shared" si="23"/>
        <v>10635.9</v>
      </c>
      <c r="E1235" s="5"/>
    </row>
    <row r="1236" spans="1:5" x14ac:dyDescent="0.35">
      <c r="A1236" s="177" t="s">
        <v>1959</v>
      </c>
      <c r="B1236" s="5" t="s">
        <v>1960</v>
      </c>
      <c r="C1236" s="238">
        <v>290</v>
      </c>
      <c r="D1236" s="244">
        <f t="shared" si="23"/>
        <v>350.9</v>
      </c>
      <c r="E1236" s="5"/>
    </row>
    <row r="1237" spans="1:5" x14ac:dyDescent="0.35">
      <c r="A1237" s="155" t="s">
        <v>1961</v>
      </c>
      <c r="B1237" s="5" t="s">
        <v>1962</v>
      </c>
      <c r="C1237" s="238">
        <v>290</v>
      </c>
      <c r="D1237" s="244">
        <f t="shared" si="23"/>
        <v>350.9</v>
      </c>
      <c r="E1237" s="5"/>
    </row>
    <row r="1238" spans="1:5" x14ac:dyDescent="0.35">
      <c r="A1238" s="177" t="s">
        <v>1963</v>
      </c>
      <c r="B1238" s="5" t="s">
        <v>1964</v>
      </c>
      <c r="C1238" s="238">
        <v>1790</v>
      </c>
      <c r="D1238" s="244">
        <f t="shared" si="23"/>
        <v>2165.9</v>
      </c>
      <c r="E1238" s="5"/>
    </row>
    <row r="1239" spans="1:5" x14ac:dyDescent="0.35">
      <c r="A1239" s="177" t="s">
        <v>1965</v>
      </c>
      <c r="B1239" s="5" t="s">
        <v>1966</v>
      </c>
      <c r="C1239" s="238">
        <v>690</v>
      </c>
      <c r="D1239" s="244">
        <f t="shared" si="23"/>
        <v>834.9</v>
      </c>
      <c r="E1239" s="5"/>
    </row>
    <row r="1240" spans="1:5" x14ac:dyDescent="0.35">
      <c r="A1240" s="177" t="s">
        <v>1967</v>
      </c>
      <c r="B1240" s="5" t="s">
        <v>1968</v>
      </c>
      <c r="C1240" s="238">
        <v>3190</v>
      </c>
      <c r="D1240" s="244">
        <f t="shared" si="23"/>
        <v>3859.9</v>
      </c>
      <c r="E1240" s="5"/>
    </row>
    <row r="1241" spans="1:5" x14ac:dyDescent="0.35">
      <c r="A1241" s="177" t="s">
        <v>1969</v>
      </c>
      <c r="B1241" s="5" t="s">
        <v>1970</v>
      </c>
      <c r="C1241" s="238">
        <v>3190</v>
      </c>
      <c r="D1241" s="244">
        <f t="shared" si="23"/>
        <v>3859.9</v>
      </c>
      <c r="E1241" s="5"/>
    </row>
    <row r="1242" spans="1:5" x14ac:dyDescent="0.35">
      <c r="A1242" s="177" t="s">
        <v>1971</v>
      </c>
      <c r="B1242" s="5" t="s">
        <v>1972</v>
      </c>
      <c r="C1242" s="238">
        <v>3590</v>
      </c>
      <c r="D1242" s="244">
        <f t="shared" si="23"/>
        <v>4343.8999999999996</v>
      </c>
      <c r="E1242" s="5"/>
    </row>
    <row r="1243" spans="1:5" x14ac:dyDescent="0.35">
      <c r="A1243" s="177" t="s">
        <v>1973</v>
      </c>
      <c r="B1243" s="5" t="s">
        <v>1974</v>
      </c>
      <c r="C1243" s="238">
        <v>3590</v>
      </c>
      <c r="D1243" s="244">
        <f t="shared" si="23"/>
        <v>4343.8999999999996</v>
      </c>
      <c r="E1243" s="5"/>
    </row>
    <row r="1244" spans="1:5" x14ac:dyDescent="0.35">
      <c r="A1244" s="94" t="s">
        <v>2086</v>
      </c>
      <c r="B1244" s="5" t="s">
        <v>1975</v>
      </c>
      <c r="C1244" s="238">
        <v>4390</v>
      </c>
      <c r="D1244" s="244">
        <f t="shared" si="23"/>
        <v>5311.9</v>
      </c>
      <c r="E1244" s="5"/>
    </row>
    <row r="1245" spans="1:5" x14ac:dyDescent="0.35">
      <c r="C1245"/>
      <c r="D1245"/>
    </row>
    <row r="1246" spans="1:5" x14ac:dyDescent="0.35">
      <c r="C1246"/>
      <c r="D1246"/>
    </row>
    <row r="1247" spans="1:5" x14ac:dyDescent="0.35">
      <c r="C1247"/>
      <c r="D1247"/>
    </row>
    <row r="1248" spans="1:5" x14ac:dyDescent="0.35">
      <c r="C1248"/>
      <c r="D1248"/>
    </row>
    <row r="1249" spans="3:4" x14ac:dyDescent="0.35">
      <c r="C1249"/>
      <c r="D1249"/>
    </row>
    <row r="1250" spans="3:4" x14ac:dyDescent="0.35">
      <c r="C1250"/>
      <c r="D1250"/>
    </row>
    <row r="1251" spans="3:4" x14ac:dyDescent="0.35">
      <c r="C1251"/>
      <c r="D1251"/>
    </row>
    <row r="1252" spans="3:4" x14ac:dyDescent="0.35">
      <c r="C1252"/>
      <c r="D1252"/>
    </row>
    <row r="1253" spans="3:4" x14ac:dyDescent="0.35">
      <c r="C1253"/>
      <c r="D1253"/>
    </row>
    <row r="1254" spans="3:4" x14ac:dyDescent="0.35">
      <c r="C1254"/>
      <c r="D1254"/>
    </row>
    <row r="1255" spans="3:4" x14ac:dyDescent="0.35">
      <c r="C1255"/>
      <c r="D1255"/>
    </row>
    <row r="1256" spans="3:4" x14ac:dyDescent="0.35">
      <c r="C1256"/>
      <c r="D1256"/>
    </row>
    <row r="1257" spans="3:4" x14ac:dyDescent="0.35">
      <c r="C1257"/>
      <c r="D1257"/>
    </row>
    <row r="1258" spans="3:4" x14ac:dyDescent="0.35">
      <c r="C1258"/>
      <c r="D1258"/>
    </row>
    <row r="1259" spans="3:4" x14ac:dyDescent="0.35">
      <c r="C1259"/>
      <c r="D1259"/>
    </row>
    <row r="1260" spans="3:4" x14ac:dyDescent="0.35">
      <c r="C1260"/>
      <c r="D1260"/>
    </row>
    <row r="1261" spans="3:4" x14ac:dyDescent="0.35">
      <c r="C1261"/>
      <c r="D1261"/>
    </row>
    <row r="1262" spans="3:4" x14ac:dyDescent="0.35">
      <c r="C1262"/>
      <c r="D1262"/>
    </row>
    <row r="1263" spans="3:4" x14ac:dyDescent="0.35">
      <c r="C1263"/>
      <c r="D1263"/>
    </row>
    <row r="1264" spans="3:4" x14ac:dyDescent="0.35">
      <c r="C1264"/>
      <c r="D1264"/>
    </row>
    <row r="1265" spans="3:4" x14ac:dyDescent="0.35">
      <c r="C1265"/>
      <c r="D1265"/>
    </row>
    <row r="1266" spans="3:4" x14ac:dyDescent="0.35">
      <c r="C1266"/>
      <c r="D1266"/>
    </row>
    <row r="1267" spans="3:4" x14ac:dyDescent="0.35">
      <c r="C1267"/>
      <c r="D1267"/>
    </row>
    <row r="1268" spans="3:4" x14ac:dyDescent="0.35">
      <c r="C1268"/>
      <c r="D1268"/>
    </row>
    <row r="1269" spans="3:4" x14ac:dyDescent="0.35">
      <c r="C1269"/>
      <c r="D1269"/>
    </row>
    <row r="1270" spans="3:4" x14ac:dyDescent="0.35">
      <c r="C1270"/>
      <c r="D1270"/>
    </row>
    <row r="1271" spans="3:4" x14ac:dyDescent="0.35">
      <c r="C1271"/>
      <c r="D1271"/>
    </row>
    <row r="1272" spans="3:4" x14ac:dyDescent="0.35">
      <c r="C1272"/>
      <c r="D1272"/>
    </row>
    <row r="1273" spans="3:4" x14ac:dyDescent="0.35">
      <c r="C1273"/>
      <c r="D1273"/>
    </row>
    <row r="1274" spans="3:4" x14ac:dyDescent="0.35">
      <c r="C1274"/>
      <c r="D1274"/>
    </row>
    <row r="1275" spans="3:4" x14ac:dyDescent="0.35">
      <c r="C1275"/>
      <c r="D1275"/>
    </row>
    <row r="1276" spans="3:4" x14ac:dyDescent="0.35">
      <c r="C1276"/>
      <c r="D1276"/>
    </row>
    <row r="1277" spans="3:4" x14ac:dyDescent="0.35">
      <c r="C1277"/>
      <c r="D1277"/>
    </row>
    <row r="1278" spans="3:4" x14ac:dyDescent="0.35">
      <c r="C1278"/>
      <c r="D1278"/>
    </row>
    <row r="1279" spans="3:4" x14ac:dyDescent="0.35">
      <c r="C1279"/>
      <c r="D1279"/>
    </row>
    <row r="1280" spans="3:4" x14ac:dyDescent="0.35">
      <c r="C1280"/>
      <c r="D1280"/>
    </row>
    <row r="1281" spans="3:4" x14ac:dyDescent="0.35">
      <c r="C1281"/>
      <c r="D1281"/>
    </row>
    <row r="1282" spans="3:4" x14ac:dyDescent="0.35">
      <c r="C1282"/>
      <c r="D1282"/>
    </row>
    <row r="1283" spans="3:4" x14ac:dyDescent="0.35">
      <c r="C1283"/>
      <c r="D1283"/>
    </row>
    <row r="1284" spans="3:4" x14ac:dyDescent="0.35">
      <c r="C1284"/>
      <c r="D1284"/>
    </row>
    <row r="1285" spans="3:4" x14ac:dyDescent="0.35">
      <c r="C1285"/>
      <c r="D1285"/>
    </row>
    <row r="1286" spans="3:4" x14ac:dyDescent="0.35">
      <c r="C1286"/>
      <c r="D1286"/>
    </row>
    <row r="1287" spans="3:4" x14ac:dyDescent="0.35">
      <c r="C1287"/>
      <c r="D1287"/>
    </row>
    <row r="1288" spans="3:4" x14ac:dyDescent="0.35">
      <c r="C1288"/>
      <c r="D1288"/>
    </row>
    <row r="1289" spans="3:4" x14ac:dyDescent="0.35">
      <c r="C1289"/>
      <c r="D1289"/>
    </row>
    <row r="1290" spans="3:4" x14ac:dyDescent="0.35">
      <c r="C1290"/>
      <c r="D1290"/>
    </row>
    <row r="1291" spans="3:4" x14ac:dyDescent="0.35">
      <c r="C1291"/>
      <c r="D1291"/>
    </row>
    <row r="1292" spans="3:4" x14ac:dyDescent="0.35">
      <c r="C1292"/>
      <c r="D1292"/>
    </row>
    <row r="1293" spans="3:4" x14ac:dyDescent="0.35">
      <c r="C1293"/>
      <c r="D1293"/>
    </row>
    <row r="1294" spans="3:4" x14ac:dyDescent="0.35">
      <c r="C1294"/>
      <c r="D1294"/>
    </row>
    <row r="1295" spans="3:4" x14ac:dyDescent="0.35">
      <c r="C1295"/>
      <c r="D1295"/>
    </row>
    <row r="1296" spans="3:4" x14ac:dyDescent="0.35">
      <c r="C1296"/>
      <c r="D1296"/>
    </row>
    <row r="1297" spans="3:4" x14ac:dyDescent="0.35">
      <c r="C1297"/>
      <c r="D1297"/>
    </row>
    <row r="1298" spans="3:4" x14ac:dyDescent="0.35">
      <c r="C1298"/>
      <c r="D1298"/>
    </row>
    <row r="1299" spans="3:4" x14ac:dyDescent="0.35">
      <c r="C1299"/>
      <c r="D1299"/>
    </row>
    <row r="1300" spans="3:4" x14ac:dyDescent="0.35">
      <c r="C1300"/>
      <c r="D1300"/>
    </row>
    <row r="1301" spans="3:4" x14ac:dyDescent="0.35">
      <c r="C1301"/>
      <c r="D1301"/>
    </row>
    <row r="1302" spans="3:4" x14ac:dyDescent="0.35">
      <c r="C1302"/>
      <c r="D1302"/>
    </row>
    <row r="1303" spans="3:4" x14ac:dyDescent="0.35">
      <c r="C1303"/>
      <c r="D1303"/>
    </row>
    <row r="1304" spans="3:4" x14ac:dyDescent="0.35">
      <c r="C1304"/>
      <c r="D1304"/>
    </row>
    <row r="1305" spans="3:4" x14ac:dyDescent="0.35">
      <c r="C1305"/>
      <c r="D1305"/>
    </row>
    <row r="1306" spans="3:4" x14ac:dyDescent="0.35">
      <c r="C1306"/>
      <c r="D1306"/>
    </row>
    <row r="1307" spans="3:4" x14ac:dyDescent="0.35">
      <c r="C1307"/>
      <c r="D1307"/>
    </row>
    <row r="1308" spans="3:4" x14ac:dyDescent="0.35">
      <c r="C1308"/>
      <c r="D1308"/>
    </row>
    <row r="1309" spans="3:4" x14ac:dyDescent="0.35">
      <c r="C1309"/>
      <c r="D1309"/>
    </row>
    <row r="1310" spans="3:4" x14ac:dyDescent="0.35">
      <c r="C1310"/>
      <c r="D1310"/>
    </row>
    <row r="1311" spans="3:4" x14ac:dyDescent="0.35">
      <c r="C1311"/>
      <c r="D1311"/>
    </row>
    <row r="1312" spans="3:4" x14ac:dyDescent="0.35">
      <c r="C1312"/>
      <c r="D1312"/>
    </row>
    <row r="1313" spans="3:4" x14ac:dyDescent="0.35">
      <c r="C1313"/>
      <c r="D1313"/>
    </row>
    <row r="1314" spans="3:4" x14ac:dyDescent="0.35">
      <c r="C1314"/>
      <c r="D1314"/>
    </row>
    <row r="1315" spans="3:4" x14ac:dyDescent="0.35">
      <c r="C1315"/>
      <c r="D1315"/>
    </row>
    <row r="1316" spans="3:4" x14ac:dyDescent="0.35">
      <c r="C1316"/>
      <c r="D1316"/>
    </row>
    <row r="1317" spans="3:4" x14ac:dyDescent="0.35">
      <c r="C1317"/>
      <c r="D1317"/>
    </row>
    <row r="1318" spans="3:4" x14ac:dyDescent="0.35">
      <c r="C1318"/>
      <c r="D1318"/>
    </row>
    <row r="1319" spans="3:4" x14ac:dyDescent="0.35">
      <c r="C1319"/>
      <c r="D1319"/>
    </row>
    <row r="1320" spans="3:4" x14ac:dyDescent="0.35">
      <c r="C1320"/>
      <c r="D1320"/>
    </row>
    <row r="1321" spans="3:4" x14ac:dyDescent="0.35">
      <c r="C1321"/>
      <c r="D1321"/>
    </row>
    <row r="1322" spans="3:4" x14ac:dyDescent="0.35">
      <c r="C1322"/>
      <c r="D1322"/>
    </row>
    <row r="1323" spans="3:4" x14ac:dyDescent="0.35">
      <c r="C1323"/>
      <c r="D1323"/>
    </row>
    <row r="1324" spans="3:4" x14ac:dyDescent="0.35">
      <c r="C1324"/>
      <c r="D1324"/>
    </row>
    <row r="1325" spans="3:4" x14ac:dyDescent="0.35">
      <c r="C1325"/>
      <c r="D1325"/>
    </row>
    <row r="1326" spans="3:4" x14ac:dyDescent="0.35">
      <c r="C1326"/>
      <c r="D1326"/>
    </row>
    <row r="1327" spans="3:4" x14ac:dyDescent="0.35">
      <c r="C1327"/>
      <c r="D1327"/>
    </row>
    <row r="1328" spans="3:4" x14ac:dyDescent="0.35">
      <c r="C1328"/>
      <c r="D1328"/>
    </row>
    <row r="1329" spans="3:4" x14ac:dyDescent="0.35">
      <c r="C1329"/>
      <c r="D1329"/>
    </row>
    <row r="1330" spans="3:4" x14ac:dyDescent="0.35">
      <c r="C1330"/>
      <c r="D1330"/>
    </row>
    <row r="1331" spans="3:4" x14ac:dyDescent="0.35">
      <c r="C1331"/>
      <c r="D1331"/>
    </row>
    <row r="1332" spans="3:4" x14ac:dyDescent="0.35">
      <c r="C1332"/>
      <c r="D1332"/>
    </row>
    <row r="1333" spans="3:4" x14ac:dyDescent="0.35">
      <c r="C1333"/>
      <c r="D1333"/>
    </row>
    <row r="1334" spans="3:4" x14ac:dyDescent="0.35">
      <c r="C1334"/>
      <c r="D1334"/>
    </row>
    <row r="1335" spans="3:4" x14ac:dyDescent="0.35">
      <c r="C1335"/>
      <c r="D1335"/>
    </row>
    <row r="1336" spans="3:4" x14ac:dyDescent="0.35">
      <c r="C1336"/>
      <c r="D1336"/>
    </row>
    <row r="1337" spans="3:4" x14ac:dyDescent="0.35">
      <c r="C1337"/>
      <c r="D1337"/>
    </row>
    <row r="1338" spans="3:4" x14ac:dyDescent="0.35">
      <c r="C1338"/>
      <c r="D1338"/>
    </row>
    <row r="1339" spans="3:4" x14ac:dyDescent="0.35">
      <c r="C1339"/>
      <c r="D1339"/>
    </row>
    <row r="1340" spans="3:4" x14ac:dyDescent="0.35">
      <c r="C1340"/>
      <c r="D1340"/>
    </row>
    <row r="1341" spans="3:4" x14ac:dyDescent="0.35">
      <c r="C1341"/>
      <c r="D1341"/>
    </row>
    <row r="1342" spans="3:4" x14ac:dyDescent="0.35">
      <c r="C1342"/>
      <c r="D1342"/>
    </row>
    <row r="1343" spans="3:4" x14ac:dyDescent="0.35">
      <c r="C1343"/>
      <c r="D1343"/>
    </row>
    <row r="1344" spans="3:4" x14ac:dyDescent="0.35">
      <c r="C1344"/>
      <c r="D1344"/>
    </row>
    <row r="1345" spans="3:4" x14ac:dyDescent="0.35">
      <c r="C1345"/>
      <c r="D1345"/>
    </row>
    <row r="1346" spans="3:4" x14ac:dyDescent="0.35">
      <c r="C1346"/>
      <c r="D1346"/>
    </row>
    <row r="1347" spans="3:4" x14ac:dyDescent="0.35">
      <c r="C1347"/>
      <c r="D1347"/>
    </row>
    <row r="1348" spans="3:4" x14ac:dyDescent="0.35">
      <c r="C1348"/>
      <c r="D1348"/>
    </row>
    <row r="1349" spans="3:4" x14ac:dyDescent="0.35">
      <c r="C1349"/>
      <c r="D1349"/>
    </row>
    <row r="1350" spans="3:4" x14ac:dyDescent="0.35">
      <c r="C1350"/>
      <c r="D1350"/>
    </row>
    <row r="1351" spans="3:4" x14ac:dyDescent="0.35">
      <c r="C1351"/>
      <c r="D1351"/>
    </row>
    <row r="1352" spans="3:4" x14ac:dyDescent="0.35">
      <c r="C1352"/>
      <c r="D1352"/>
    </row>
    <row r="1353" spans="3:4" x14ac:dyDescent="0.35">
      <c r="C1353"/>
      <c r="D1353"/>
    </row>
    <row r="1354" spans="3:4" x14ac:dyDescent="0.35">
      <c r="C1354"/>
      <c r="D1354"/>
    </row>
    <row r="1355" spans="3:4" x14ac:dyDescent="0.35">
      <c r="C1355"/>
      <c r="D1355"/>
    </row>
    <row r="1356" spans="3:4" x14ac:dyDescent="0.35">
      <c r="C1356"/>
      <c r="D1356"/>
    </row>
    <row r="1357" spans="3:4" x14ac:dyDescent="0.35">
      <c r="C1357"/>
      <c r="D1357"/>
    </row>
    <row r="1358" spans="3:4" x14ac:dyDescent="0.35">
      <c r="C1358"/>
      <c r="D1358"/>
    </row>
    <row r="1359" spans="3:4" x14ac:dyDescent="0.35">
      <c r="C1359"/>
      <c r="D1359"/>
    </row>
    <row r="1360" spans="3:4" x14ac:dyDescent="0.35">
      <c r="C1360"/>
      <c r="D1360"/>
    </row>
    <row r="1361" spans="3:4" x14ac:dyDescent="0.35">
      <c r="C1361"/>
      <c r="D1361"/>
    </row>
    <row r="1362" spans="3:4" x14ac:dyDescent="0.35">
      <c r="C1362"/>
      <c r="D1362"/>
    </row>
    <row r="1363" spans="3:4" x14ac:dyDescent="0.35">
      <c r="C1363"/>
      <c r="D1363"/>
    </row>
    <row r="1364" spans="3:4" x14ac:dyDescent="0.35">
      <c r="C1364"/>
      <c r="D1364"/>
    </row>
    <row r="1365" spans="3:4" x14ac:dyDescent="0.35">
      <c r="C1365"/>
      <c r="D1365"/>
    </row>
    <row r="1366" spans="3:4" x14ac:dyDescent="0.35">
      <c r="C1366"/>
      <c r="D1366"/>
    </row>
    <row r="1367" spans="3:4" x14ac:dyDescent="0.35">
      <c r="C1367"/>
      <c r="D1367"/>
    </row>
    <row r="1368" spans="3:4" x14ac:dyDescent="0.35">
      <c r="C1368"/>
      <c r="D1368"/>
    </row>
    <row r="1369" spans="3:4" x14ac:dyDescent="0.35">
      <c r="C1369"/>
      <c r="D1369"/>
    </row>
    <row r="1370" spans="3:4" x14ac:dyDescent="0.35">
      <c r="C1370"/>
      <c r="D1370"/>
    </row>
    <row r="1371" spans="3:4" x14ac:dyDescent="0.35">
      <c r="C1371"/>
      <c r="D1371"/>
    </row>
    <row r="1372" spans="3:4" x14ac:dyDescent="0.35">
      <c r="C1372"/>
      <c r="D1372"/>
    </row>
    <row r="1373" spans="3:4" x14ac:dyDescent="0.35">
      <c r="C1373"/>
      <c r="D1373"/>
    </row>
    <row r="1374" spans="3:4" x14ac:dyDescent="0.35">
      <c r="C1374"/>
      <c r="D1374"/>
    </row>
    <row r="1375" spans="3:4" x14ac:dyDescent="0.35">
      <c r="C1375"/>
      <c r="D1375"/>
    </row>
    <row r="1376" spans="3:4" x14ac:dyDescent="0.35">
      <c r="C1376"/>
      <c r="D1376"/>
    </row>
    <row r="1377" spans="3:4" x14ac:dyDescent="0.35">
      <c r="C1377"/>
      <c r="D1377"/>
    </row>
    <row r="1378" spans="3:4" x14ac:dyDescent="0.35">
      <c r="C1378"/>
      <c r="D1378"/>
    </row>
    <row r="1379" spans="3:4" x14ac:dyDescent="0.35">
      <c r="C1379"/>
      <c r="D1379"/>
    </row>
    <row r="1380" spans="3:4" x14ac:dyDescent="0.35">
      <c r="C1380"/>
      <c r="D1380"/>
    </row>
    <row r="1381" spans="3:4" x14ac:dyDescent="0.35">
      <c r="C1381"/>
      <c r="D1381"/>
    </row>
    <row r="1382" spans="3:4" x14ac:dyDescent="0.35">
      <c r="C1382"/>
      <c r="D1382"/>
    </row>
    <row r="1383" spans="3:4" x14ac:dyDescent="0.35">
      <c r="C1383"/>
      <c r="D1383"/>
    </row>
    <row r="1384" spans="3:4" x14ac:dyDescent="0.35">
      <c r="C1384"/>
      <c r="D1384"/>
    </row>
    <row r="1385" spans="3:4" x14ac:dyDescent="0.35">
      <c r="C1385"/>
      <c r="D1385"/>
    </row>
    <row r="1386" spans="3:4" x14ac:dyDescent="0.35">
      <c r="C1386"/>
      <c r="D1386"/>
    </row>
    <row r="1387" spans="3:4" x14ac:dyDescent="0.35">
      <c r="C1387"/>
      <c r="D1387"/>
    </row>
    <row r="1388" spans="3:4" x14ac:dyDescent="0.35">
      <c r="C1388"/>
      <c r="D1388"/>
    </row>
    <row r="1389" spans="3:4" x14ac:dyDescent="0.35">
      <c r="C1389"/>
      <c r="D1389"/>
    </row>
    <row r="1390" spans="3:4" x14ac:dyDescent="0.35">
      <c r="C1390"/>
      <c r="D1390"/>
    </row>
    <row r="1391" spans="3:4" x14ac:dyDescent="0.35">
      <c r="C1391"/>
      <c r="D1391"/>
    </row>
    <row r="1392" spans="3:4" x14ac:dyDescent="0.35">
      <c r="C1392"/>
      <c r="D1392"/>
    </row>
    <row r="1393" spans="3:4" x14ac:dyDescent="0.35">
      <c r="C1393"/>
      <c r="D1393"/>
    </row>
    <row r="1394" spans="3:4" x14ac:dyDescent="0.35">
      <c r="C1394"/>
      <c r="D1394"/>
    </row>
    <row r="1395" spans="3:4" x14ac:dyDescent="0.35">
      <c r="C1395"/>
      <c r="D1395"/>
    </row>
    <row r="1396" spans="3:4" x14ac:dyDescent="0.35">
      <c r="C1396"/>
      <c r="D1396"/>
    </row>
    <row r="1397" spans="3:4" x14ac:dyDescent="0.35">
      <c r="C1397"/>
      <c r="D1397"/>
    </row>
    <row r="1398" spans="3:4" x14ac:dyDescent="0.35">
      <c r="C1398"/>
      <c r="D1398"/>
    </row>
    <row r="1399" spans="3:4" x14ac:dyDescent="0.35">
      <c r="C1399"/>
      <c r="D1399"/>
    </row>
    <row r="1400" spans="3:4" x14ac:dyDescent="0.35">
      <c r="C1400"/>
      <c r="D1400"/>
    </row>
    <row r="1401" spans="3:4" x14ac:dyDescent="0.35">
      <c r="C1401"/>
      <c r="D1401"/>
    </row>
    <row r="1402" spans="3:4" x14ac:dyDescent="0.35">
      <c r="C1402"/>
      <c r="D1402"/>
    </row>
    <row r="1403" spans="3:4" x14ac:dyDescent="0.35">
      <c r="C1403"/>
      <c r="D1403"/>
    </row>
    <row r="1404" spans="3:4" x14ac:dyDescent="0.35">
      <c r="C1404"/>
      <c r="D1404"/>
    </row>
    <row r="1405" spans="3:4" x14ac:dyDescent="0.35">
      <c r="C1405" s="270"/>
      <c r="D1405" s="270"/>
    </row>
    <row r="1406" spans="3:4" x14ac:dyDescent="0.35">
      <c r="C1406" s="270"/>
      <c r="D1406" s="270"/>
    </row>
    <row r="1407" spans="3:4" x14ac:dyDescent="0.35">
      <c r="C1407" s="270"/>
      <c r="D1407" s="270"/>
    </row>
    <row r="1408" spans="3:4" x14ac:dyDescent="0.35">
      <c r="C1408" s="270"/>
      <c r="D1408" s="270"/>
    </row>
    <row r="1409" spans="3:4" x14ac:dyDescent="0.35">
      <c r="C1409" s="270"/>
      <c r="D1409" s="270"/>
    </row>
    <row r="1410" spans="3:4" x14ac:dyDescent="0.35">
      <c r="C1410" s="270"/>
      <c r="D1410" s="270"/>
    </row>
    <row r="1411" spans="3:4" x14ac:dyDescent="0.35">
      <c r="C1411" s="270"/>
      <c r="D1411" s="270"/>
    </row>
    <row r="1412" spans="3:4" x14ac:dyDescent="0.35">
      <c r="C1412" s="270"/>
      <c r="D1412" s="270"/>
    </row>
    <row r="1413" spans="3:4" x14ac:dyDescent="0.35">
      <c r="C1413" s="270"/>
      <c r="D1413" s="270"/>
    </row>
    <row r="1414" spans="3:4" x14ac:dyDescent="0.35">
      <c r="C1414" s="270"/>
      <c r="D1414" s="270"/>
    </row>
    <row r="1415" spans="3:4" x14ac:dyDescent="0.35">
      <c r="C1415" s="270"/>
      <c r="D1415" s="270"/>
    </row>
    <row r="1416" spans="3:4" x14ac:dyDescent="0.35">
      <c r="C1416" s="270"/>
      <c r="D1416" s="270"/>
    </row>
    <row r="1417" spans="3:4" x14ac:dyDescent="0.35">
      <c r="C1417" s="270"/>
      <c r="D1417" s="270"/>
    </row>
    <row r="1418" spans="3:4" x14ac:dyDescent="0.35">
      <c r="C1418" s="270"/>
      <c r="D1418" s="270"/>
    </row>
    <row r="1419" spans="3:4" x14ac:dyDescent="0.35">
      <c r="C1419" s="270"/>
      <c r="D1419" s="270"/>
    </row>
    <row r="1420" spans="3:4" x14ac:dyDescent="0.35">
      <c r="C1420" s="270"/>
      <c r="D1420" s="270"/>
    </row>
    <row r="1421" spans="3:4" x14ac:dyDescent="0.35">
      <c r="C1421" s="270"/>
      <c r="D1421" s="270"/>
    </row>
    <row r="1422" spans="3:4" x14ac:dyDescent="0.35">
      <c r="C1422" s="270"/>
      <c r="D1422" s="270"/>
    </row>
    <row r="1423" spans="3:4" x14ac:dyDescent="0.35">
      <c r="C1423" s="270"/>
      <c r="D1423" s="270"/>
    </row>
    <row r="1424" spans="3:4" x14ac:dyDescent="0.35">
      <c r="C1424" s="270"/>
      <c r="D1424" s="270"/>
    </row>
    <row r="1425" spans="3:4" x14ac:dyDescent="0.35">
      <c r="C1425" s="270"/>
      <c r="D1425" s="270"/>
    </row>
    <row r="1426" spans="3:4" x14ac:dyDescent="0.35">
      <c r="C1426" s="270"/>
      <c r="D1426" s="270"/>
    </row>
    <row r="1427" spans="3:4" x14ac:dyDescent="0.35">
      <c r="C1427" s="270"/>
      <c r="D1427" s="270"/>
    </row>
    <row r="1428" spans="3:4" x14ac:dyDescent="0.35">
      <c r="C1428" s="270"/>
      <c r="D1428" s="270"/>
    </row>
    <row r="1429" spans="3:4" x14ac:dyDescent="0.35">
      <c r="C1429" s="270"/>
      <c r="D1429" s="270"/>
    </row>
    <row r="1430" spans="3:4" x14ac:dyDescent="0.35">
      <c r="C1430" s="270"/>
      <c r="D1430" s="270"/>
    </row>
    <row r="1431" spans="3:4" x14ac:dyDescent="0.35">
      <c r="C1431" s="270"/>
      <c r="D1431" s="270"/>
    </row>
    <row r="1432" spans="3:4" x14ac:dyDescent="0.35">
      <c r="C1432" s="270"/>
      <c r="D1432" s="270"/>
    </row>
    <row r="1433" spans="3:4" x14ac:dyDescent="0.35">
      <c r="C1433" s="270"/>
      <c r="D1433" s="270"/>
    </row>
    <row r="1434" spans="3:4" x14ac:dyDescent="0.35">
      <c r="C1434" s="270"/>
      <c r="D1434" s="270"/>
    </row>
    <row r="1435" spans="3:4" x14ac:dyDescent="0.35">
      <c r="C1435" s="270"/>
      <c r="D1435" s="270"/>
    </row>
    <row r="1436" spans="3:4" x14ac:dyDescent="0.35">
      <c r="C1436" s="270"/>
      <c r="D1436" s="270"/>
    </row>
    <row r="1437" spans="3:4" x14ac:dyDescent="0.35">
      <c r="C1437" s="270"/>
      <c r="D1437" s="270"/>
    </row>
    <row r="1438" spans="3:4" x14ac:dyDescent="0.35">
      <c r="C1438" s="270"/>
      <c r="D1438" s="270"/>
    </row>
    <row r="1439" spans="3:4" x14ac:dyDescent="0.35">
      <c r="C1439" s="270"/>
      <c r="D1439" s="270"/>
    </row>
    <row r="1440" spans="3:4" x14ac:dyDescent="0.35">
      <c r="C1440" s="270"/>
      <c r="D1440" s="270"/>
    </row>
    <row r="1441" spans="3:4" x14ac:dyDescent="0.35">
      <c r="C1441" s="270"/>
      <c r="D1441" s="270"/>
    </row>
    <row r="1442" spans="3:4" x14ac:dyDescent="0.35">
      <c r="C1442" s="270"/>
      <c r="D1442" s="270"/>
    </row>
    <row r="1443" spans="3:4" x14ac:dyDescent="0.35">
      <c r="C1443" s="270"/>
      <c r="D1443" s="270"/>
    </row>
    <row r="1444" spans="3:4" x14ac:dyDescent="0.35">
      <c r="C1444" s="270"/>
      <c r="D1444" s="270"/>
    </row>
    <row r="1445" spans="3:4" x14ac:dyDescent="0.35">
      <c r="C1445" s="270"/>
      <c r="D1445" s="270"/>
    </row>
    <row r="1446" spans="3:4" x14ac:dyDescent="0.35">
      <c r="C1446" s="270"/>
      <c r="D1446" s="270"/>
    </row>
    <row r="1447" spans="3:4" x14ac:dyDescent="0.35">
      <c r="C1447" s="270"/>
      <c r="D1447" s="270"/>
    </row>
    <row r="1448" spans="3:4" x14ac:dyDescent="0.35">
      <c r="C1448" s="270"/>
      <c r="D1448" s="270"/>
    </row>
    <row r="1449" spans="3:4" x14ac:dyDescent="0.35">
      <c r="C1449" s="270"/>
      <c r="D1449" s="270"/>
    </row>
    <row r="1450" spans="3:4" x14ac:dyDescent="0.35">
      <c r="C1450" s="270"/>
      <c r="D1450" s="270"/>
    </row>
    <row r="1451" spans="3:4" x14ac:dyDescent="0.35">
      <c r="C1451" s="270"/>
      <c r="D1451" s="270"/>
    </row>
    <row r="1452" spans="3:4" x14ac:dyDescent="0.35">
      <c r="C1452" s="270"/>
      <c r="D1452" s="270"/>
    </row>
    <row r="1453" spans="3:4" x14ac:dyDescent="0.35">
      <c r="C1453" s="270"/>
      <c r="D1453" s="270"/>
    </row>
    <row r="1454" spans="3:4" x14ac:dyDescent="0.35">
      <c r="C1454" s="270"/>
      <c r="D1454" s="270"/>
    </row>
    <row r="1455" spans="3:4" x14ac:dyDescent="0.35">
      <c r="C1455" s="270"/>
      <c r="D1455" s="270"/>
    </row>
    <row r="1456" spans="3:4" x14ac:dyDescent="0.35">
      <c r="C1456" s="270"/>
      <c r="D1456" s="270"/>
    </row>
    <row r="1457" spans="3:4" x14ac:dyDescent="0.35">
      <c r="C1457" s="270"/>
      <c r="D1457" s="270"/>
    </row>
    <row r="1458" spans="3:4" x14ac:dyDescent="0.35">
      <c r="C1458" s="270"/>
      <c r="D1458" s="270"/>
    </row>
    <row r="1459" spans="3:4" x14ac:dyDescent="0.35">
      <c r="C1459" s="270"/>
      <c r="D1459" s="270"/>
    </row>
    <row r="1460" spans="3:4" x14ac:dyDescent="0.35">
      <c r="C1460" s="270"/>
      <c r="D1460" s="270"/>
    </row>
    <row r="1461" spans="3:4" x14ac:dyDescent="0.35">
      <c r="C1461" s="270"/>
      <c r="D1461" s="270"/>
    </row>
    <row r="1462" spans="3:4" x14ac:dyDescent="0.35">
      <c r="C1462" s="270"/>
      <c r="D1462" s="270"/>
    </row>
    <row r="1463" spans="3:4" x14ac:dyDescent="0.35">
      <c r="C1463" s="270"/>
      <c r="D1463" s="270"/>
    </row>
    <row r="1464" spans="3:4" x14ac:dyDescent="0.35">
      <c r="C1464" s="270"/>
      <c r="D1464" s="270"/>
    </row>
    <row r="1465" spans="3:4" x14ac:dyDescent="0.35">
      <c r="C1465" s="270"/>
      <c r="D1465" s="270"/>
    </row>
    <row r="1466" spans="3:4" x14ac:dyDescent="0.35">
      <c r="C1466" s="270"/>
      <c r="D1466" s="270"/>
    </row>
    <row r="1467" spans="3:4" x14ac:dyDescent="0.35">
      <c r="C1467" s="270"/>
      <c r="D1467" s="270"/>
    </row>
    <row r="1468" spans="3:4" x14ac:dyDescent="0.35">
      <c r="C1468" s="270"/>
      <c r="D1468" s="270"/>
    </row>
    <row r="1469" spans="3:4" x14ac:dyDescent="0.35">
      <c r="C1469" s="270"/>
      <c r="D1469" s="270"/>
    </row>
    <row r="1470" spans="3:4" x14ac:dyDescent="0.35">
      <c r="C1470" s="270"/>
      <c r="D1470" s="270"/>
    </row>
    <row r="1471" spans="3:4" x14ac:dyDescent="0.35">
      <c r="C1471" s="270"/>
      <c r="D1471" s="270"/>
    </row>
    <row r="1472" spans="3:4" x14ac:dyDescent="0.35">
      <c r="C1472" s="270"/>
      <c r="D1472" s="270"/>
    </row>
    <row r="1473" spans="3:4" x14ac:dyDescent="0.35">
      <c r="C1473" s="270"/>
      <c r="D1473" s="270"/>
    </row>
    <row r="1474" spans="3:4" x14ac:dyDescent="0.35">
      <c r="C1474" s="270"/>
      <c r="D1474" s="270"/>
    </row>
    <row r="1475" spans="3:4" x14ac:dyDescent="0.35">
      <c r="C1475" s="270"/>
      <c r="D1475" s="270"/>
    </row>
    <row r="1476" spans="3:4" x14ac:dyDescent="0.35">
      <c r="C1476" s="270"/>
      <c r="D1476" s="270"/>
    </row>
    <row r="1477" spans="3:4" x14ac:dyDescent="0.35">
      <c r="C1477" s="270"/>
      <c r="D1477" s="270"/>
    </row>
    <row r="1478" spans="3:4" x14ac:dyDescent="0.35">
      <c r="C1478" s="270"/>
      <c r="D1478" s="270"/>
    </row>
    <row r="1479" spans="3:4" x14ac:dyDescent="0.35">
      <c r="C1479" s="270"/>
      <c r="D1479" s="270"/>
    </row>
    <row r="1480" spans="3:4" x14ac:dyDescent="0.35">
      <c r="C1480" s="270"/>
      <c r="D1480" s="270"/>
    </row>
    <row r="1481" spans="3:4" x14ac:dyDescent="0.35">
      <c r="C1481" s="270"/>
      <c r="D1481" s="270"/>
    </row>
    <row r="1482" spans="3:4" x14ac:dyDescent="0.35">
      <c r="C1482" s="270"/>
      <c r="D1482" s="270"/>
    </row>
    <row r="1483" spans="3:4" x14ac:dyDescent="0.35">
      <c r="C1483" s="270"/>
      <c r="D1483" s="270"/>
    </row>
    <row r="1484" spans="3:4" x14ac:dyDescent="0.35">
      <c r="C1484" s="270"/>
      <c r="D1484" s="270"/>
    </row>
    <row r="1485" spans="3:4" x14ac:dyDescent="0.35">
      <c r="C1485" s="270"/>
      <c r="D1485" s="270"/>
    </row>
    <row r="1486" spans="3:4" x14ac:dyDescent="0.35">
      <c r="C1486" s="270"/>
      <c r="D1486" s="270"/>
    </row>
    <row r="1487" spans="3:4" x14ac:dyDescent="0.35">
      <c r="C1487" s="270"/>
      <c r="D1487" s="270"/>
    </row>
    <row r="1488" spans="3:4" x14ac:dyDescent="0.35">
      <c r="C1488" s="270"/>
      <c r="D1488" s="270"/>
    </row>
    <row r="1489" spans="3:4" x14ac:dyDescent="0.35">
      <c r="C1489" s="270"/>
      <c r="D1489" s="270"/>
    </row>
    <row r="1490" spans="3:4" x14ac:dyDescent="0.35">
      <c r="C1490" s="270"/>
      <c r="D1490" s="270"/>
    </row>
    <row r="1491" spans="3:4" x14ac:dyDescent="0.35">
      <c r="C1491" s="270"/>
      <c r="D1491" s="270"/>
    </row>
    <row r="1492" spans="3:4" x14ac:dyDescent="0.35">
      <c r="C1492" s="270"/>
      <c r="D1492" s="270"/>
    </row>
    <row r="1493" spans="3:4" x14ac:dyDescent="0.35">
      <c r="C1493" s="270"/>
      <c r="D1493" s="270"/>
    </row>
    <row r="1494" spans="3:4" x14ac:dyDescent="0.35">
      <c r="C1494" s="270"/>
      <c r="D1494" s="270"/>
    </row>
    <row r="1495" spans="3:4" x14ac:dyDescent="0.35">
      <c r="C1495" s="270"/>
      <c r="D1495" s="270"/>
    </row>
    <row r="1496" spans="3:4" x14ac:dyDescent="0.35">
      <c r="C1496" s="270"/>
      <c r="D1496" s="270"/>
    </row>
    <row r="1497" spans="3:4" x14ac:dyDescent="0.35">
      <c r="C1497" s="270"/>
      <c r="D1497" s="270"/>
    </row>
    <row r="1498" spans="3:4" x14ac:dyDescent="0.35">
      <c r="C1498" s="270"/>
      <c r="D1498" s="270"/>
    </row>
    <row r="1499" spans="3:4" x14ac:dyDescent="0.35">
      <c r="C1499" s="270"/>
      <c r="D1499" s="270"/>
    </row>
    <row r="1500" spans="3:4" x14ac:dyDescent="0.35">
      <c r="C1500" s="270"/>
      <c r="D1500" s="270"/>
    </row>
    <row r="1501" spans="3:4" x14ac:dyDescent="0.35">
      <c r="C1501" s="270"/>
      <c r="D1501" s="270"/>
    </row>
    <row r="1502" spans="3:4" x14ac:dyDescent="0.35">
      <c r="C1502" s="270"/>
      <c r="D1502" s="270"/>
    </row>
    <row r="1503" spans="3:4" x14ac:dyDescent="0.35">
      <c r="C1503" s="270"/>
      <c r="D1503" s="270"/>
    </row>
    <row r="1504" spans="3:4" x14ac:dyDescent="0.35">
      <c r="C1504" s="270"/>
      <c r="D1504" s="270"/>
    </row>
    <row r="1505" spans="3:4" x14ac:dyDescent="0.35">
      <c r="C1505" s="270"/>
      <c r="D1505" s="270"/>
    </row>
    <row r="1506" spans="3:4" x14ac:dyDescent="0.35">
      <c r="C1506" s="270"/>
      <c r="D1506" s="270"/>
    </row>
    <row r="1507" spans="3:4" x14ac:dyDescent="0.35">
      <c r="C1507" s="270"/>
      <c r="D1507" s="270"/>
    </row>
    <row r="1508" spans="3:4" x14ac:dyDescent="0.35">
      <c r="C1508" s="270"/>
      <c r="D1508" s="270"/>
    </row>
    <row r="1509" spans="3:4" x14ac:dyDescent="0.35">
      <c r="C1509" s="270"/>
      <c r="D1509" s="270"/>
    </row>
    <row r="1510" spans="3:4" x14ac:dyDescent="0.35">
      <c r="C1510" s="270"/>
      <c r="D1510" s="270"/>
    </row>
    <row r="1511" spans="3:4" x14ac:dyDescent="0.35">
      <c r="C1511" s="270"/>
      <c r="D1511" s="270"/>
    </row>
    <row r="1512" spans="3:4" x14ac:dyDescent="0.35">
      <c r="C1512" s="270"/>
      <c r="D1512" s="270"/>
    </row>
    <row r="1513" spans="3:4" x14ac:dyDescent="0.35">
      <c r="C1513" s="270"/>
      <c r="D1513" s="270"/>
    </row>
    <row r="1514" spans="3:4" x14ac:dyDescent="0.35">
      <c r="C1514" s="270"/>
      <c r="D1514" s="270"/>
    </row>
    <row r="1515" spans="3:4" x14ac:dyDescent="0.35">
      <c r="C1515" s="270"/>
      <c r="D1515" s="270"/>
    </row>
    <row r="1516" spans="3:4" x14ac:dyDescent="0.35">
      <c r="C1516" s="270"/>
      <c r="D1516" s="270"/>
    </row>
    <row r="1517" spans="3:4" x14ac:dyDescent="0.35">
      <c r="C1517" s="270"/>
      <c r="D1517" s="270"/>
    </row>
    <row r="1518" spans="3:4" x14ac:dyDescent="0.35">
      <c r="C1518" s="270"/>
      <c r="D1518" s="270"/>
    </row>
    <row r="1519" spans="3:4" x14ac:dyDescent="0.35">
      <c r="C1519" s="270"/>
      <c r="D1519" s="270"/>
    </row>
    <row r="1520" spans="3:4" x14ac:dyDescent="0.35">
      <c r="C1520" s="270"/>
      <c r="D1520" s="270"/>
    </row>
    <row r="1521" spans="3:4" x14ac:dyDescent="0.35">
      <c r="C1521" s="270"/>
      <c r="D1521" s="270"/>
    </row>
    <row r="1522" spans="3:4" x14ac:dyDescent="0.35">
      <c r="C1522" s="270"/>
      <c r="D1522" s="270"/>
    </row>
    <row r="1523" spans="3:4" x14ac:dyDescent="0.35">
      <c r="C1523" s="270"/>
      <c r="D1523" s="270"/>
    </row>
    <row r="1524" spans="3:4" x14ac:dyDescent="0.35">
      <c r="C1524" s="270"/>
      <c r="D1524" s="270"/>
    </row>
    <row r="1525" spans="3:4" x14ac:dyDescent="0.35">
      <c r="C1525" s="270"/>
      <c r="D1525" s="270"/>
    </row>
    <row r="1526" spans="3:4" x14ac:dyDescent="0.35">
      <c r="C1526" s="270"/>
      <c r="D1526" s="270"/>
    </row>
    <row r="1527" spans="3:4" x14ac:dyDescent="0.35">
      <c r="C1527" s="270"/>
      <c r="D1527" s="270"/>
    </row>
    <row r="1528" spans="3:4" x14ac:dyDescent="0.35">
      <c r="C1528" s="270"/>
      <c r="D1528" s="270"/>
    </row>
    <row r="1529" spans="3:4" x14ac:dyDescent="0.35">
      <c r="C1529" s="270"/>
      <c r="D1529" s="270"/>
    </row>
    <row r="1530" spans="3:4" x14ac:dyDescent="0.35">
      <c r="C1530" s="270"/>
      <c r="D1530" s="270"/>
    </row>
    <row r="1531" spans="3:4" x14ac:dyDescent="0.35">
      <c r="C1531" s="270"/>
      <c r="D1531" s="270"/>
    </row>
    <row r="1532" spans="3:4" x14ac:dyDescent="0.35">
      <c r="C1532" s="270"/>
      <c r="D1532" s="270"/>
    </row>
    <row r="1533" spans="3:4" x14ac:dyDescent="0.35">
      <c r="C1533" s="270"/>
      <c r="D1533" s="270"/>
    </row>
    <row r="1534" spans="3:4" x14ac:dyDescent="0.35">
      <c r="C1534" s="270"/>
      <c r="D1534" s="270"/>
    </row>
    <row r="1535" spans="3:4" x14ac:dyDescent="0.35">
      <c r="C1535" s="270"/>
      <c r="D1535" s="270"/>
    </row>
    <row r="1536" spans="3:4" x14ac:dyDescent="0.35">
      <c r="C1536" s="270"/>
      <c r="D1536" s="270"/>
    </row>
    <row r="1537" spans="3:4" x14ac:dyDescent="0.35">
      <c r="C1537" s="270"/>
      <c r="D1537" s="270"/>
    </row>
    <row r="1538" spans="3:4" x14ac:dyDescent="0.35">
      <c r="C1538" s="270"/>
      <c r="D1538" s="270"/>
    </row>
    <row r="1539" spans="3:4" x14ac:dyDescent="0.35">
      <c r="C1539" s="270"/>
      <c r="D1539" s="270"/>
    </row>
    <row r="1540" spans="3:4" x14ac:dyDescent="0.35">
      <c r="C1540" s="270"/>
      <c r="D1540" s="270"/>
    </row>
    <row r="1541" spans="3:4" x14ac:dyDescent="0.35">
      <c r="C1541" s="270"/>
      <c r="D1541" s="270"/>
    </row>
    <row r="1542" spans="3:4" x14ac:dyDescent="0.35">
      <c r="C1542" s="270"/>
      <c r="D1542" s="270"/>
    </row>
    <row r="1543" spans="3:4" x14ac:dyDescent="0.35">
      <c r="C1543" s="270"/>
      <c r="D1543" s="270"/>
    </row>
    <row r="1544" spans="3:4" x14ac:dyDescent="0.35">
      <c r="C1544" s="270"/>
      <c r="D1544" s="270"/>
    </row>
    <row r="1545" spans="3:4" x14ac:dyDescent="0.35">
      <c r="C1545" s="270"/>
      <c r="D1545" s="270"/>
    </row>
    <row r="1546" spans="3:4" x14ac:dyDescent="0.35">
      <c r="C1546" s="270"/>
      <c r="D1546" s="270"/>
    </row>
    <row r="1547" spans="3:4" x14ac:dyDescent="0.35">
      <c r="C1547" s="270"/>
      <c r="D1547" s="270"/>
    </row>
    <row r="1548" spans="3:4" x14ac:dyDescent="0.35">
      <c r="C1548" s="270"/>
      <c r="D1548" s="270"/>
    </row>
    <row r="1549" spans="3:4" x14ac:dyDescent="0.35">
      <c r="C1549" s="270"/>
      <c r="D1549" s="270"/>
    </row>
    <row r="1550" spans="3:4" x14ac:dyDescent="0.35">
      <c r="C1550" s="270"/>
      <c r="D1550" s="270"/>
    </row>
    <row r="1551" spans="3:4" x14ac:dyDescent="0.35">
      <c r="C1551" s="270"/>
      <c r="D1551" s="270"/>
    </row>
    <row r="1552" spans="3:4" x14ac:dyDescent="0.35">
      <c r="C1552" s="270"/>
      <c r="D1552" s="270"/>
    </row>
    <row r="1553" spans="3:4" x14ac:dyDescent="0.35">
      <c r="C1553" s="270"/>
      <c r="D1553" s="270"/>
    </row>
    <row r="1554" spans="3:4" x14ac:dyDescent="0.35">
      <c r="C1554" s="270"/>
      <c r="D1554" s="270"/>
    </row>
    <row r="1555" spans="3:4" x14ac:dyDescent="0.35">
      <c r="C1555" s="270"/>
      <c r="D1555" s="270"/>
    </row>
    <row r="1556" spans="3:4" x14ac:dyDescent="0.35">
      <c r="C1556" s="270"/>
      <c r="D1556" s="270"/>
    </row>
    <row r="1557" spans="3:4" x14ac:dyDescent="0.35">
      <c r="C1557" s="270"/>
      <c r="D1557" s="270"/>
    </row>
    <row r="1558" spans="3:4" x14ac:dyDescent="0.35">
      <c r="C1558" s="270"/>
      <c r="D1558" s="270"/>
    </row>
    <row r="1559" spans="3:4" x14ac:dyDescent="0.35">
      <c r="C1559" s="270"/>
      <c r="D1559" s="270"/>
    </row>
    <row r="1560" spans="3:4" x14ac:dyDescent="0.35">
      <c r="C1560" s="270"/>
      <c r="D1560" s="270"/>
    </row>
    <row r="1561" spans="3:4" x14ac:dyDescent="0.35">
      <c r="C1561" s="270"/>
      <c r="D1561" s="270"/>
    </row>
    <row r="1562" spans="3:4" x14ac:dyDescent="0.35">
      <c r="C1562" s="270"/>
      <c r="D1562" s="270"/>
    </row>
    <row r="1563" spans="3:4" x14ac:dyDescent="0.35">
      <c r="C1563" s="270"/>
      <c r="D1563" s="270"/>
    </row>
    <row r="1564" spans="3:4" x14ac:dyDescent="0.35">
      <c r="C1564" s="270"/>
      <c r="D1564" s="270"/>
    </row>
    <row r="1565" spans="3:4" x14ac:dyDescent="0.35">
      <c r="C1565" s="270"/>
      <c r="D1565" s="270"/>
    </row>
    <row r="1566" spans="3:4" x14ac:dyDescent="0.35">
      <c r="C1566" s="270"/>
      <c r="D1566" s="270"/>
    </row>
    <row r="1567" spans="3:4" x14ac:dyDescent="0.35">
      <c r="C1567" s="270"/>
      <c r="D1567" s="270"/>
    </row>
    <row r="1568" spans="3:4" x14ac:dyDescent="0.35">
      <c r="C1568" s="270"/>
      <c r="D1568" s="270"/>
    </row>
    <row r="1569" spans="3:4" x14ac:dyDescent="0.35">
      <c r="C1569" s="270"/>
      <c r="D1569" s="270"/>
    </row>
    <row r="1570" spans="3:4" x14ac:dyDescent="0.35">
      <c r="C1570" s="270"/>
      <c r="D1570" s="270"/>
    </row>
    <row r="1571" spans="3:4" x14ac:dyDescent="0.35">
      <c r="C1571" s="270"/>
      <c r="D1571" s="270"/>
    </row>
    <row r="1572" spans="3:4" x14ac:dyDescent="0.35">
      <c r="C1572" s="270"/>
      <c r="D1572" s="270"/>
    </row>
    <row r="1573" spans="3:4" x14ac:dyDescent="0.35">
      <c r="C1573" s="270"/>
      <c r="D1573" s="270"/>
    </row>
    <row r="1574" spans="3:4" x14ac:dyDescent="0.35">
      <c r="C1574" s="270"/>
      <c r="D1574" s="270"/>
    </row>
    <row r="1575" spans="3:4" x14ac:dyDescent="0.35">
      <c r="C1575" s="270"/>
      <c r="D1575" s="270"/>
    </row>
    <row r="1576" spans="3:4" x14ac:dyDescent="0.35">
      <c r="C1576" s="270"/>
      <c r="D1576" s="270"/>
    </row>
    <row r="1577" spans="3:4" x14ac:dyDescent="0.35">
      <c r="C1577" s="270"/>
      <c r="D1577" s="270"/>
    </row>
    <row r="1578" spans="3:4" x14ac:dyDescent="0.35">
      <c r="C1578" s="270"/>
      <c r="D1578" s="270"/>
    </row>
    <row r="1579" spans="3:4" x14ac:dyDescent="0.35">
      <c r="C1579" s="270"/>
      <c r="D1579" s="270"/>
    </row>
    <row r="1580" spans="3:4" x14ac:dyDescent="0.35">
      <c r="C1580" s="270"/>
      <c r="D1580" s="270"/>
    </row>
    <row r="1581" spans="3:4" x14ac:dyDescent="0.35">
      <c r="C1581" s="270"/>
      <c r="D1581" s="270"/>
    </row>
    <row r="1582" spans="3:4" x14ac:dyDescent="0.35">
      <c r="C1582" s="270"/>
      <c r="D1582" s="270"/>
    </row>
    <row r="1583" spans="3:4" x14ac:dyDescent="0.35">
      <c r="C1583" s="270"/>
      <c r="D1583" s="270"/>
    </row>
    <row r="1584" spans="3:4" x14ac:dyDescent="0.35">
      <c r="C1584" s="270"/>
      <c r="D1584" s="270"/>
    </row>
    <row r="1585" spans="3:4" x14ac:dyDescent="0.35">
      <c r="C1585" s="270"/>
      <c r="D1585" s="270"/>
    </row>
    <row r="1586" spans="3:4" x14ac:dyDescent="0.35">
      <c r="C1586" s="270"/>
      <c r="D1586" s="270"/>
    </row>
    <row r="1587" spans="3:4" x14ac:dyDescent="0.35">
      <c r="C1587" s="270"/>
      <c r="D1587" s="270"/>
    </row>
    <row r="1588" spans="3:4" x14ac:dyDescent="0.35">
      <c r="C1588" s="270"/>
      <c r="D1588" s="270"/>
    </row>
    <row r="1589" spans="3:4" x14ac:dyDescent="0.35">
      <c r="C1589" s="270"/>
      <c r="D1589" s="270"/>
    </row>
    <row r="1590" spans="3:4" x14ac:dyDescent="0.35">
      <c r="C1590" s="270"/>
      <c r="D1590" s="270"/>
    </row>
    <row r="1591" spans="3:4" x14ac:dyDescent="0.35">
      <c r="C1591" s="270"/>
      <c r="D1591" s="270"/>
    </row>
    <row r="1592" spans="3:4" x14ac:dyDescent="0.35">
      <c r="C1592" s="270"/>
      <c r="D1592" s="270"/>
    </row>
    <row r="1593" spans="3:4" x14ac:dyDescent="0.35">
      <c r="C1593" s="270"/>
      <c r="D1593" s="270"/>
    </row>
    <row r="1594" spans="3:4" x14ac:dyDescent="0.35">
      <c r="C1594" s="270"/>
      <c r="D1594" s="270"/>
    </row>
    <row r="1595" spans="3:4" x14ac:dyDescent="0.35">
      <c r="C1595" s="270"/>
      <c r="D1595" s="270"/>
    </row>
    <row r="1596" spans="3:4" x14ac:dyDescent="0.35">
      <c r="C1596" s="270"/>
      <c r="D1596" s="270"/>
    </row>
    <row r="1597" spans="3:4" x14ac:dyDescent="0.35">
      <c r="C1597" s="270"/>
      <c r="D1597" s="270"/>
    </row>
    <row r="1598" spans="3:4" x14ac:dyDescent="0.35">
      <c r="C1598" s="270"/>
      <c r="D1598" s="270"/>
    </row>
    <row r="1599" spans="3:4" x14ac:dyDescent="0.35">
      <c r="C1599" s="270"/>
      <c r="D1599" s="270"/>
    </row>
    <row r="1600" spans="3:4" x14ac:dyDescent="0.35">
      <c r="C1600" s="270"/>
      <c r="D1600" s="270"/>
    </row>
    <row r="1601" spans="3:4" x14ac:dyDescent="0.35">
      <c r="C1601" s="270"/>
      <c r="D1601" s="270"/>
    </row>
    <row r="1602" spans="3:4" x14ac:dyDescent="0.35">
      <c r="C1602" s="270"/>
      <c r="D1602" s="270"/>
    </row>
    <row r="1603" spans="3:4" x14ac:dyDescent="0.35">
      <c r="C1603" s="270"/>
      <c r="D1603" s="270"/>
    </row>
    <row r="1604" spans="3:4" x14ac:dyDescent="0.35">
      <c r="C1604" s="270"/>
      <c r="D1604" s="270"/>
    </row>
    <row r="1605" spans="3:4" x14ac:dyDescent="0.35">
      <c r="C1605" s="270"/>
      <c r="D1605" s="270"/>
    </row>
    <row r="1606" spans="3:4" x14ac:dyDescent="0.35">
      <c r="C1606" s="270"/>
      <c r="D1606" s="270"/>
    </row>
    <row r="1607" spans="3:4" x14ac:dyDescent="0.35">
      <c r="C1607" s="270"/>
      <c r="D1607" s="270"/>
    </row>
    <row r="1608" spans="3:4" x14ac:dyDescent="0.35">
      <c r="C1608" s="270"/>
      <c r="D1608" s="270"/>
    </row>
    <row r="1609" spans="3:4" x14ac:dyDescent="0.35">
      <c r="C1609" s="270"/>
      <c r="D1609" s="270"/>
    </row>
    <row r="1610" spans="3:4" x14ac:dyDescent="0.35">
      <c r="C1610" s="270"/>
      <c r="D1610" s="270"/>
    </row>
    <row r="1611" spans="3:4" x14ac:dyDescent="0.35">
      <c r="C1611" s="270"/>
      <c r="D1611" s="270"/>
    </row>
    <row r="1612" spans="3:4" x14ac:dyDescent="0.35">
      <c r="C1612" s="270"/>
      <c r="D1612" s="270"/>
    </row>
    <row r="1613" spans="3:4" x14ac:dyDescent="0.35">
      <c r="C1613" s="270"/>
      <c r="D1613" s="270"/>
    </row>
    <row r="1614" spans="3:4" x14ac:dyDescent="0.35">
      <c r="C1614" s="270"/>
      <c r="D1614" s="270"/>
    </row>
    <row r="1615" spans="3:4" x14ac:dyDescent="0.35">
      <c r="C1615" s="270"/>
      <c r="D1615" s="270"/>
    </row>
    <row r="1616" spans="3:4" x14ac:dyDescent="0.35">
      <c r="C1616" s="270"/>
      <c r="D1616" s="270"/>
    </row>
    <row r="1617" spans="3:4" x14ac:dyDescent="0.35">
      <c r="C1617" s="270"/>
      <c r="D1617" s="270"/>
    </row>
    <row r="1618" spans="3:4" x14ac:dyDescent="0.35">
      <c r="C1618" s="270"/>
      <c r="D1618" s="270"/>
    </row>
    <row r="1619" spans="3:4" x14ac:dyDescent="0.35">
      <c r="C1619" s="270"/>
      <c r="D1619" s="270"/>
    </row>
    <row r="1620" spans="3:4" x14ac:dyDescent="0.35">
      <c r="C1620" s="270"/>
      <c r="D1620" s="270"/>
    </row>
    <row r="1621" spans="3:4" x14ac:dyDescent="0.35">
      <c r="C1621" s="270"/>
      <c r="D1621" s="270"/>
    </row>
    <row r="1622" spans="3:4" x14ac:dyDescent="0.35">
      <c r="C1622" s="270"/>
      <c r="D1622" s="270"/>
    </row>
    <row r="1623" spans="3:4" x14ac:dyDescent="0.35">
      <c r="C1623" s="270"/>
      <c r="D1623" s="270"/>
    </row>
    <row r="1624" spans="3:4" x14ac:dyDescent="0.35">
      <c r="C1624" s="270"/>
      <c r="D1624" s="270"/>
    </row>
    <row r="1625" spans="3:4" x14ac:dyDescent="0.35">
      <c r="C1625" s="270"/>
      <c r="D1625" s="270"/>
    </row>
    <row r="1626" spans="3:4" x14ac:dyDescent="0.35">
      <c r="C1626" s="270"/>
      <c r="D1626" s="270"/>
    </row>
    <row r="1627" spans="3:4" x14ac:dyDescent="0.35">
      <c r="C1627" s="270"/>
      <c r="D1627" s="270"/>
    </row>
    <row r="1628" spans="3:4" x14ac:dyDescent="0.35">
      <c r="C1628" s="270"/>
      <c r="D1628" s="270"/>
    </row>
    <row r="1629" spans="3:4" x14ac:dyDescent="0.35">
      <c r="C1629" s="270"/>
      <c r="D1629" s="270"/>
    </row>
    <row r="1630" spans="3:4" x14ac:dyDescent="0.35">
      <c r="C1630" s="270"/>
      <c r="D1630" s="270"/>
    </row>
    <row r="1631" spans="3:4" x14ac:dyDescent="0.35">
      <c r="C1631" s="270"/>
      <c r="D1631" s="270"/>
    </row>
    <row r="1632" spans="3:4" x14ac:dyDescent="0.35">
      <c r="C1632" s="270"/>
      <c r="D1632" s="270"/>
    </row>
    <row r="1633" spans="3:4" x14ac:dyDescent="0.35">
      <c r="C1633" s="270"/>
      <c r="D1633" s="270"/>
    </row>
    <row r="1634" spans="3:4" x14ac:dyDescent="0.35">
      <c r="C1634" s="270"/>
      <c r="D1634" s="270"/>
    </row>
    <row r="1635" spans="3:4" x14ac:dyDescent="0.35">
      <c r="C1635" s="270"/>
      <c r="D1635" s="270"/>
    </row>
    <row r="1636" spans="3:4" x14ac:dyDescent="0.35">
      <c r="C1636" s="270"/>
      <c r="D1636" s="270"/>
    </row>
    <row r="1637" spans="3:4" x14ac:dyDescent="0.35">
      <c r="C1637" s="270"/>
      <c r="D1637" s="270"/>
    </row>
    <row r="1638" spans="3:4" x14ac:dyDescent="0.35">
      <c r="C1638" s="270"/>
      <c r="D1638" s="270"/>
    </row>
    <row r="1639" spans="3:4" x14ac:dyDescent="0.35">
      <c r="C1639" s="270"/>
      <c r="D1639" s="270"/>
    </row>
    <row r="1640" spans="3:4" x14ac:dyDescent="0.35">
      <c r="C1640" s="270"/>
      <c r="D1640" s="270"/>
    </row>
    <row r="1641" spans="3:4" x14ac:dyDescent="0.35">
      <c r="C1641" s="270"/>
      <c r="D1641" s="270"/>
    </row>
    <row r="1642" spans="3:4" x14ac:dyDescent="0.35">
      <c r="C1642" s="270"/>
      <c r="D1642" s="270"/>
    </row>
    <row r="1643" spans="3:4" x14ac:dyDescent="0.35">
      <c r="C1643" s="270"/>
      <c r="D1643" s="270"/>
    </row>
    <row r="1644" spans="3:4" x14ac:dyDescent="0.35">
      <c r="C1644" s="270"/>
      <c r="D1644" s="270"/>
    </row>
    <row r="1645" spans="3:4" x14ac:dyDescent="0.35">
      <c r="C1645" s="270"/>
      <c r="D1645" s="270"/>
    </row>
    <row r="1646" spans="3:4" x14ac:dyDescent="0.35">
      <c r="C1646" s="270"/>
      <c r="D1646" s="270"/>
    </row>
    <row r="1647" spans="3:4" x14ac:dyDescent="0.35">
      <c r="C1647" s="270"/>
      <c r="D1647" s="270"/>
    </row>
    <row r="1648" spans="3:4" x14ac:dyDescent="0.35">
      <c r="C1648" s="270"/>
      <c r="D1648" s="270"/>
    </row>
    <row r="1649" spans="3:4" x14ac:dyDescent="0.35">
      <c r="C1649" s="270"/>
      <c r="D1649" s="270"/>
    </row>
    <row r="1650" spans="3:4" x14ac:dyDescent="0.35">
      <c r="C1650" s="270"/>
      <c r="D1650" s="270"/>
    </row>
    <row r="1651" spans="3:4" x14ac:dyDescent="0.35">
      <c r="C1651" s="270"/>
      <c r="D1651" s="270"/>
    </row>
    <row r="1652" spans="3:4" x14ac:dyDescent="0.35">
      <c r="C1652" s="270"/>
      <c r="D1652" s="270"/>
    </row>
    <row r="1653" spans="3:4" x14ac:dyDescent="0.35">
      <c r="C1653" s="270"/>
      <c r="D1653" s="270"/>
    </row>
    <row r="1654" spans="3:4" x14ac:dyDescent="0.35">
      <c r="C1654" s="270"/>
      <c r="D1654" s="270"/>
    </row>
    <row r="1655" spans="3:4" x14ac:dyDescent="0.35">
      <c r="C1655" s="270"/>
      <c r="D1655" s="270"/>
    </row>
    <row r="1656" spans="3:4" x14ac:dyDescent="0.35">
      <c r="C1656" s="270"/>
      <c r="D1656" s="270"/>
    </row>
    <row r="1657" spans="3:4" x14ac:dyDescent="0.35">
      <c r="C1657" s="270"/>
      <c r="D1657" s="270"/>
    </row>
    <row r="1658" spans="3:4" x14ac:dyDescent="0.35">
      <c r="C1658" s="270"/>
      <c r="D1658" s="270"/>
    </row>
    <row r="1659" spans="3:4" x14ac:dyDescent="0.35">
      <c r="C1659" s="270"/>
      <c r="D1659" s="270"/>
    </row>
    <row r="1660" spans="3:4" x14ac:dyDescent="0.35">
      <c r="C1660" s="270"/>
      <c r="D1660" s="270"/>
    </row>
    <row r="1661" spans="3:4" x14ac:dyDescent="0.35">
      <c r="C1661" s="270"/>
      <c r="D1661" s="270"/>
    </row>
    <row r="1662" spans="3:4" x14ac:dyDescent="0.35">
      <c r="C1662" s="270"/>
      <c r="D1662" s="270"/>
    </row>
    <row r="1663" spans="3:4" x14ac:dyDescent="0.35">
      <c r="C1663" s="270"/>
      <c r="D1663" s="270"/>
    </row>
    <row r="1664" spans="3:4" x14ac:dyDescent="0.35">
      <c r="C1664" s="270"/>
      <c r="D1664" s="270"/>
    </row>
    <row r="1665" spans="3:4" x14ac:dyDescent="0.35">
      <c r="C1665" s="270"/>
      <c r="D1665" s="270"/>
    </row>
    <row r="1666" spans="3:4" x14ac:dyDescent="0.35">
      <c r="C1666" s="270"/>
      <c r="D1666" s="270"/>
    </row>
    <row r="1667" spans="3:4" x14ac:dyDescent="0.35">
      <c r="C1667" s="270"/>
      <c r="D1667" s="270"/>
    </row>
    <row r="1668" spans="3:4" x14ac:dyDescent="0.35">
      <c r="C1668" s="270"/>
      <c r="D1668" s="270"/>
    </row>
    <row r="1669" spans="3:4" x14ac:dyDescent="0.35">
      <c r="C1669" s="270"/>
      <c r="D1669" s="270"/>
    </row>
    <row r="1670" spans="3:4" x14ac:dyDescent="0.35">
      <c r="C1670" s="270"/>
      <c r="D1670" s="270"/>
    </row>
    <row r="1671" spans="3:4" x14ac:dyDescent="0.35">
      <c r="C1671" s="270"/>
      <c r="D1671" s="270"/>
    </row>
    <row r="1672" spans="3:4" x14ac:dyDescent="0.35">
      <c r="C1672" s="270"/>
      <c r="D1672" s="270"/>
    </row>
    <row r="1673" spans="3:4" x14ac:dyDescent="0.35">
      <c r="C1673" s="270"/>
      <c r="D1673" s="270"/>
    </row>
    <row r="1674" spans="3:4" x14ac:dyDescent="0.35">
      <c r="C1674" s="270"/>
      <c r="D1674" s="270"/>
    </row>
    <row r="1675" spans="3:4" x14ac:dyDescent="0.35">
      <c r="C1675" s="270"/>
      <c r="D1675" s="270"/>
    </row>
    <row r="1676" spans="3:4" x14ac:dyDescent="0.35">
      <c r="C1676" s="270"/>
      <c r="D1676" s="270"/>
    </row>
    <row r="1677" spans="3:4" x14ac:dyDescent="0.35">
      <c r="C1677" s="270"/>
      <c r="D1677" s="270"/>
    </row>
    <row r="1678" spans="3:4" x14ac:dyDescent="0.35">
      <c r="C1678" s="270"/>
      <c r="D1678" s="270"/>
    </row>
    <row r="1679" spans="3:4" x14ac:dyDescent="0.35">
      <c r="C1679" s="270"/>
      <c r="D1679" s="270"/>
    </row>
    <row r="1680" spans="3:4" x14ac:dyDescent="0.35">
      <c r="C1680" s="270"/>
      <c r="D1680" s="270"/>
    </row>
    <row r="1681" spans="3:4" x14ac:dyDescent="0.35">
      <c r="C1681" s="270"/>
      <c r="D1681" s="270"/>
    </row>
    <row r="1682" spans="3:4" x14ac:dyDescent="0.35">
      <c r="C1682" s="270"/>
      <c r="D1682" s="270"/>
    </row>
    <row r="1683" spans="3:4" x14ac:dyDescent="0.35">
      <c r="C1683" s="270"/>
      <c r="D1683" s="270"/>
    </row>
    <row r="1684" spans="3:4" x14ac:dyDescent="0.35">
      <c r="C1684" s="270"/>
      <c r="D1684" s="270"/>
    </row>
    <row r="1685" spans="3:4" x14ac:dyDescent="0.35">
      <c r="C1685" s="270"/>
      <c r="D1685" s="270"/>
    </row>
    <row r="1686" spans="3:4" x14ac:dyDescent="0.35">
      <c r="C1686" s="270"/>
      <c r="D1686" s="270"/>
    </row>
    <row r="1687" spans="3:4" x14ac:dyDescent="0.35">
      <c r="C1687" s="270"/>
      <c r="D1687" s="270"/>
    </row>
    <row r="1688" spans="3:4" x14ac:dyDescent="0.35">
      <c r="C1688" s="270"/>
      <c r="D1688" s="270"/>
    </row>
    <row r="1689" spans="3:4" x14ac:dyDescent="0.35">
      <c r="C1689" s="270"/>
      <c r="D1689" s="270"/>
    </row>
    <row r="1690" spans="3:4" x14ac:dyDescent="0.35">
      <c r="C1690" s="270"/>
      <c r="D1690" s="270"/>
    </row>
    <row r="1691" spans="3:4" x14ac:dyDescent="0.35">
      <c r="C1691" s="270"/>
      <c r="D1691" s="270"/>
    </row>
    <row r="1692" spans="3:4" x14ac:dyDescent="0.35">
      <c r="C1692" s="270"/>
      <c r="D1692" s="270"/>
    </row>
    <row r="1693" spans="3:4" x14ac:dyDescent="0.35">
      <c r="C1693" s="270"/>
      <c r="D1693" s="270"/>
    </row>
    <row r="1694" spans="3:4" x14ac:dyDescent="0.35">
      <c r="C1694" s="270"/>
      <c r="D1694" s="270"/>
    </row>
    <row r="1695" spans="3:4" x14ac:dyDescent="0.35">
      <c r="C1695" s="270"/>
      <c r="D1695" s="270"/>
    </row>
    <row r="1696" spans="3:4" x14ac:dyDescent="0.35">
      <c r="C1696" s="270"/>
      <c r="D1696" s="270"/>
    </row>
    <row r="1697" spans="3:4" x14ac:dyDescent="0.35">
      <c r="C1697" s="270"/>
      <c r="D1697" s="270"/>
    </row>
    <row r="1698" spans="3:4" x14ac:dyDescent="0.35">
      <c r="C1698" s="270"/>
      <c r="D1698" s="270"/>
    </row>
    <row r="1699" spans="3:4" x14ac:dyDescent="0.35">
      <c r="C1699" s="270"/>
      <c r="D1699" s="270"/>
    </row>
    <row r="1700" spans="3:4" x14ac:dyDescent="0.35">
      <c r="C1700" s="270"/>
      <c r="D1700" s="270"/>
    </row>
    <row r="1701" spans="3:4" x14ac:dyDescent="0.35">
      <c r="C1701" s="270"/>
      <c r="D1701" s="270"/>
    </row>
    <row r="1702" spans="3:4" x14ac:dyDescent="0.35">
      <c r="C1702" s="270"/>
      <c r="D1702" s="270"/>
    </row>
    <row r="1703" spans="3:4" x14ac:dyDescent="0.35">
      <c r="C1703" s="270"/>
      <c r="D1703" s="270"/>
    </row>
    <row r="1704" spans="3:4" x14ac:dyDescent="0.35">
      <c r="C1704" s="270"/>
      <c r="D1704" s="270"/>
    </row>
    <row r="1705" spans="3:4" x14ac:dyDescent="0.35">
      <c r="C1705" s="270"/>
      <c r="D1705" s="270"/>
    </row>
    <row r="1706" spans="3:4" x14ac:dyDescent="0.35">
      <c r="C1706" s="270"/>
      <c r="D1706" s="270"/>
    </row>
    <row r="1707" spans="3:4" x14ac:dyDescent="0.35">
      <c r="C1707" s="270"/>
      <c r="D1707" s="270"/>
    </row>
    <row r="1708" spans="3:4" x14ac:dyDescent="0.35">
      <c r="C1708" s="270"/>
      <c r="D1708" s="270"/>
    </row>
    <row r="1709" spans="3:4" x14ac:dyDescent="0.35">
      <c r="C1709" s="270"/>
      <c r="D1709" s="270"/>
    </row>
    <row r="1710" spans="3:4" x14ac:dyDescent="0.35">
      <c r="C1710" s="270"/>
      <c r="D1710" s="270"/>
    </row>
    <row r="1711" spans="3:4" x14ac:dyDescent="0.35">
      <c r="C1711" s="270"/>
      <c r="D1711" s="270"/>
    </row>
    <row r="1712" spans="3:4" x14ac:dyDescent="0.35">
      <c r="C1712" s="270"/>
      <c r="D1712" s="270"/>
    </row>
    <row r="1713" spans="3:4" x14ac:dyDescent="0.35">
      <c r="C1713" s="270"/>
      <c r="D1713" s="270"/>
    </row>
    <row r="1714" spans="3:4" x14ac:dyDescent="0.35">
      <c r="C1714" s="270"/>
      <c r="D1714" s="270"/>
    </row>
    <row r="1715" spans="3:4" x14ac:dyDescent="0.35">
      <c r="C1715" s="270"/>
      <c r="D1715" s="270"/>
    </row>
    <row r="1716" spans="3:4" x14ac:dyDescent="0.35">
      <c r="C1716" s="270"/>
      <c r="D1716" s="270"/>
    </row>
    <row r="1717" spans="3:4" x14ac:dyDescent="0.35">
      <c r="C1717" s="270"/>
      <c r="D1717" s="270"/>
    </row>
    <row r="1718" spans="3:4" x14ac:dyDescent="0.35">
      <c r="C1718" s="270"/>
      <c r="D1718" s="270"/>
    </row>
    <row r="1719" spans="3:4" x14ac:dyDescent="0.35">
      <c r="C1719" s="270"/>
      <c r="D1719" s="270"/>
    </row>
    <row r="1720" spans="3:4" x14ac:dyDescent="0.35">
      <c r="C1720" s="270"/>
      <c r="D1720" s="270"/>
    </row>
    <row r="1721" spans="3:4" x14ac:dyDescent="0.35">
      <c r="C1721" s="270"/>
      <c r="D1721" s="270"/>
    </row>
    <row r="1722" spans="3:4" x14ac:dyDescent="0.35">
      <c r="C1722" s="270"/>
      <c r="D1722" s="270"/>
    </row>
    <row r="1723" spans="3:4" x14ac:dyDescent="0.35">
      <c r="C1723" s="270"/>
      <c r="D1723" s="270"/>
    </row>
    <row r="1724" spans="3:4" x14ac:dyDescent="0.35">
      <c r="C1724" s="270"/>
      <c r="D1724" s="270"/>
    </row>
    <row r="1725" spans="3:4" x14ac:dyDescent="0.35">
      <c r="C1725" s="270"/>
      <c r="D1725" s="270"/>
    </row>
    <row r="1726" spans="3:4" x14ac:dyDescent="0.35">
      <c r="C1726" s="270"/>
      <c r="D1726" s="270"/>
    </row>
    <row r="1727" spans="3:4" x14ac:dyDescent="0.35">
      <c r="C1727" s="270"/>
      <c r="D1727" s="270"/>
    </row>
    <row r="1728" spans="3:4" x14ac:dyDescent="0.35">
      <c r="C1728" s="270"/>
      <c r="D1728" s="270"/>
    </row>
    <row r="1729" spans="3:4" x14ac:dyDescent="0.35">
      <c r="C1729" s="270"/>
      <c r="D1729" s="270"/>
    </row>
    <row r="1730" spans="3:4" x14ac:dyDescent="0.35">
      <c r="C1730" s="270"/>
      <c r="D1730" s="270"/>
    </row>
    <row r="1731" spans="3:4" x14ac:dyDescent="0.35">
      <c r="C1731" s="270"/>
      <c r="D1731" s="270"/>
    </row>
    <row r="1732" spans="3:4" x14ac:dyDescent="0.35">
      <c r="C1732" s="270"/>
      <c r="D1732" s="270"/>
    </row>
    <row r="1733" spans="3:4" x14ac:dyDescent="0.35">
      <c r="C1733" s="270"/>
      <c r="D1733" s="270"/>
    </row>
    <row r="1734" spans="3:4" x14ac:dyDescent="0.35">
      <c r="C1734" s="270"/>
      <c r="D1734" s="270"/>
    </row>
    <row r="1735" spans="3:4" x14ac:dyDescent="0.35">
      <c r="C1735" s="270"/>
      <c r="D1735" s="270"/>
    </row>
    <row r="1736" spans="3:4" x14ac:dyDescent="0.35">
      <c r="C1736" s="270"/>
      <c r="D1736" s="270"/>
    </row>
    <row r="1737" spans="3:4" x14ac:dyDescent="0.35">
      <c r="C1737" s="270"/>
      <c r="D1737" s="270"/>
    </row>
    <row r="1738" spans="3:4" x14ac:dyDescent="0.35">
      <c r="C1738" s="270"/>
      <c r="D1738" s="270"/>
    </row>
    <row r="1739" spans="3:4" x14ac:dyDescent="0.35">
      <c r="C1739" s="270"/>
      <c r="D1739" s="270"/>
    </row>
    <row r="1740" spans="3:4" x14ac:dyDescent="0.35">
      <c r="C1740" s="270"/>
      <c r="D1740" s="270"/>
    </row>
    <row r="1741" spans="3:4" x14ac:dyDescent="0.35">
      <c r="C1741" s="270"/>
      <c r="D1741" s="270"/>
    </row>
    <row r="1742" spans="3:4" x14ac:dyDescent="0.35">
      <c r="C1742" s="270"/>
      <c r="D1742" s="270"/>
    </row>
    <row r="1743" spans="3:4" x14ac:dyDescent="0.35">
      <c r="C1743" s="270"/>
      <c r="D1743" s="270"/>
    </row>
    <row r="1744" spans="3:4" x14ac:dyDescent="0.35">
      <c r="C1744" s="270"/>
      <c r="D1744" s="270"/>
    </row>
    <row r="1745" spans="3:4" x14ac:dyDescent="0.35">
      <c r="C1745" s="270"/>
      <c r="D1745" s="270"/>
    </row>
    <row r="1746" spans="3:4" x14ac:dyDescent="0.35">
      <c r="C1746" s="270"/>
      <c r="D1746" s="270"/>
    </row>
    <row r="1747" spans="3:4" x14ac:dyDescent="0.35">
      <c r="C1747" s="270"/>
      <c r="D1747" s="270"/>
    </row>
    <row r="1748" spans="3:4" x14ac:dyDescent="0.35">
      <c r="C1748" s="270"/>
      <c r="D1748" s="270"/>
    </row>
    <row r="1749" spans="3:4" x14ac:dyDescent="0.35">
      <c r="C1749" s="270"/>
      <c r="D1749" s="270"/>
    </row>
    <row r="1750" spans="3:4" x14ac:dyDescent="0.35">
      <c r="C1750" s="270"/>
      <c r="D1750" s="270"/>
    </row>
    <row r="1751" spans="3:4" x14ac:dyDescent="0.35">
      <c r="C1751" s="270"/>
      <c r="D1751" s="270"/>
    </row>
    <row r="1752" spans="3:4" x14ac:dyDescent="0.35">
      <c r="C1752" s="270"/>
      <c r="D1752" s="270"/>
    </row>
    <row r="1753" spans="3:4" x14ac:dyDescent="0.35">
      <c r="C1753" s="270"/>
      <c r="D1753" s="270"/>
    </row>
    <row r="1754" spans="3:4" x14ac:dyDescent="0.35">
      <c r="C1754" s="270"/>
      <c r="D1754" s="270"/>
    </row>
    <row r="1755" spans="3:4" x14ac:dyDescent="0.35">
      <c r="C1755" s="270"/>
      <c r="D1755" s="270"/>
    </row>
    <row r="1756" spans="3:4" x14ac:dyDescent="0.35">
      <c r="C1756" s="270"/>
      <c r="D1756" s="270"/>
    </row>
    <row r="1757" spans="3:4" x14ac:dyDescent="0.35">
      <c r="C1757" s="270"/>
      <c r="D1757" s="270"/>
    </row>
    <row r="1758" spans="3:4" x14ac:dyDescent="0.35">
      <c r="C1758" s="270"/>
      <c r="D1758" s="270"/>
    </row>
    <row r="1759" spans="3:4" x14ac:dyDescent="0.35">
      <c r="C1759" s="270"/>
      <c r="D1759" s="270"/>
    </row>
    <row r="1760" spans="3:4" x14ac:dyDescent="0.35">
      <c r="C1760" s="270"/>
      <c r="D1760" s="270"/>
    </row>
    <row r="1761" spans="3:4" x14ac:dyDescent="0.35">
      <c r="C1761" s="270"/>
      <c r="D1761" s="270"/>
    </row>
    <row r="1762" spans="3:4" x14ac:dyDescent="0.35">
      <c r="C1762" s="270"/>
      <c r="D1762" s="270"/>
    </row>
    <row r="1763" spans="3:4" x14ac:dyDescent="0.35">
      <c r="C1763" s="270"/>
      <c r="D1763" s="270"/>
    </row>
    <row r="1764" spans="3:4" x14ac:dyDescent="0.35">
      <c r="C1764" s="270"/>
      <c r="D1764" s="270"/>
    </row>
    <row r="1765" spans="3:4" x14ac:dyDescent="0.35">
      <c r="C1765" s="270"/>
      <c r="D1765" s="270"/>
    </row>
    <row r="1766" spans="3:4" x14ac:dyDescent="0.35">
      <c r="C1766" s="270"/>
      <c r="D1766" s="270"/>
    </row>
    <row r="1767" spans="3:4" x14ac:dyDescent="0.35">
      <c r="C1767" s="270"/>
      <c r="D1767" s="270"/>
    </row>
    <row r="1768" spans="3:4" x14ac:dyDescent="0.35">
      <c r="C1768" s="270"/>
      <c r="D1768" s="270"/>
    </row>
    <row r="1769" spans="3:4" x14ac:dyDescent="0.35">
      <c r="C1769" s="270"/>
      <c r="D1769" s="270"/>
    </row>
    <row r="1770" spans="3:4" x14ac:dyDescent="0.35">
      <c r="C1770" s="270"/>
      <c r="D1770" s="270"/>
    </row>
    <row r="1771" spans="3:4" x14ac:dyDescent="0.35">
      <c r="C1771" s="270"/>
      <c r="D1771" s="270"/>
    </row>
    <row r="1772" spans="3:4" x14ac:dyDescent="0.35">
      <c r="C1772" s="270"/>
      <c r="D1772" s="270"/>
    </row>
    <row r="1773" spans="3:4" x14ac:dyDescent="0.35">
      <c r="C1773" s="270"/>
      <c r="D1773" s="270"/>
    </row>
    <row r="1774" spans="3:4" x14ac:dyDescent="0.35">
      <c r="C1774" s="270"/>
      <c r="D1774" s="270"/>
    </row>
    <row r="1775" spans="3:4" x14ac:dyDescent="0.35">
      <c r="C1775" s="270"/>
      <c r="D1775" s="270"/>
    </row>
    <row r="1776" spans="3:4" x14ac:dyDescent="0.35">
      <c r="C1776" s="270"/>
      <c r="D1776" s="270"/>
    </row>
    <row r="1777" spans="3:4" x14ac:dyDescent="0.35">
      <c r="C1777" s="270"/>
      <c r="D1777" s="270"/>
    </row>
    <row r="1778" spans="3:4" x14ac:dyDescent="0.35">
      <c r="C1778" s="270"/>
      <c r="D1778" s="270"/>
    </row>
    <row r="1779" spans="3:4" x14ac:dyDescent="0.35">
      <c r="C1779" s="270"/>
      <c r="D1779" s="270"/>
    </row>
    <row r="1780" spans="3:4" x14ac:dyDescent="0.35">
      <c r="C1780" s="270"/>
      <c r="D1780" s="270"/>
    </row>
    <row r="1781" spans="3:4" x14ac:dyDescent="0.35">
      <c r="C1781" s="270"/>
      <c r="D1781" s="270"/>
    </row>
    <row r="1782" spans="3:4" x14ac:dyDescent="0.35">
      <c r="C1782" s="270"/>
      <c r="D1782" s="270"/>
    </row>
    <row r="1783" spans="3:4" x14ac:dyDescent="0.35">
      <c r="C1783" s="270"/>
      <c r="D1783" s="270"/>
    </row>
    <row r="1784" spans="3:4" x14ac:dyDescent="0.35">
      <c r="C1784" s="270"/>
      <c r="D1784" s="270"/>
    </row>
    <row r="1785" spans="3:4" x14ac:dyDescent="0.35">
      <c r="C1785" s="270"/>
      <c r="D1785" s="270"/>
    </row>
    <row r="1786" spans="3:4" x14ac:dyDescent="0.35">
      <c r="C1786" s="270"/>
      <c r="D1786" s="270"/>
    </row>
    <row r="1787" spans="3:4" x14ac:dyDescent="0.35">
      <c r="C1787" s="270"/>
      <c r="D1787" s="270"/>
    </row>
    <row r="1788" spans="3:4" x14ac:dyDescent="0.35">
      <c r="C1788" s="270"/>
      <c r="D1788" s="270"/>
    </row>
    <row r="1789" spans="3:4" x14ac:dyDescent="0.35">
      <c r="C1789" s="270"/>
      <c r="D1789" s="270"/>
    </row>
    <row r="1790" spans="3:4" x14ac:dyDescent="0.35">
      <c r="C1790" s="270"/>
      <c r="D1790" s="270"/>
    </row>
    <row r="1791" spans="3:4" x14ac:dyDescent="0.35">
      <c r="C1791" s="270"/>
      <c r="D1791" s="270"/>
    </row>
    <row r="1792" spans="3:4" x14ac:dyDescent="0.35">
      <c r="C1792" s="270"/>
      <c r="D1792" s="270"/>
    </row>
    <row r="1793" spans="3:4" x14ac:dyDescent="0.35">
      <c r="C1793" s="270"/>
      <c r="D1793" s="270"/>
    </row>
    <row r="1794" spans="3:4" x14ac:dyDescent="0.35">
      <c r="C1794" s="270"/>
      <c r="D1794" s="270"/>
    </row>
    <row r="1795" spans="3:4" x14ac:dyDescent="0.35">
      <c r="C1795" s="270"/>
      <c r="D1795" s="270"/>
    </row>
    <row r="1796" spans="3:4" x14ac:dyDescent="0.35">
      <c r="C1796" s="270"/>
      <c r="D1796" s="270"/>
    </row>
    <row r="1797" spans="3:4" x14ac:dyDescent="0.35">
      <c r="C1797" s="270"/>
      <c r="D1797" s="270"/>
    </row>
    <row r="1798" spans="3:4" x14ac:dyDescent="0.35">
      <c r="C1798" s="270"/>
      <c r="D1798" s="270"/>
    </row>
    <row r="1799" spans="3:4" x14ac:dyDescent="0.35">
      <c r="C1799" s="270"/>
      <c r="D1799" s="270"/>
    </row>
    <row r="1800" spans="3:4" x14ac:dyDescent="0.35">
      <c r="C1800" s="270"/>
      <c r="D1800" s="270"/>
    </row>
    <row r="1801" spans="3:4" x14ac:dyDescent="0.35">
      <c r="C1801" s="270"/>
      <c r="D1801" s="270"/>
    </row>
    <row r="1802" spans="3:4" x14ac:dyDescent="0.35">
      <c r="C1802" s="270"/>
      <c r="D1802" s="270"/>
    </row>
    <row r="1803" spans="3:4" x14ac:dyDescent="0.35">
      <c r="C1803" s="270"/>
      <c r="D1803" s="270"/>
    </row>
    <row r="1804" spans="3:4" x14ac:dyDescent="0.35">
      <c r="C1804" s="270"/>
      <c r="D1804" s="270"/>
    </row>
    <row r="1805" spans="3:4" x14ac:dyDescent="0.35">
      <c r="C1805" s="270"/>
      <c r="D1805" s="270"/>
    </row>
    <row r="1806" spans="3:4" x14ac:dyDescent="0.35">
      <c r="C1806" s="270"/>
      <c r="D1806" s="270"/>
    </row>
    <row r="1807" spans="3:4" x14ac:dyDescent="0.35">
      <c r="C1807" s="270"/>
      <c r="D1807" s="270"/>
    </row>
    <row r="1808" spans="3:4" x14ac:dyDescent="0.35">
      <c r="C1808" s="270"/>
      <c r="D1808" s="270"/>
    </row>
    <row r="1809" spans="3:4" x14ac:dyDescent="0.35">
      <c r="C1809" s="270"/>
      <c r="D1809" s="270"/>
    </row>
    <row r="1810" spans="3:4" x14ac:dyDescent="0.35">
      <c r="C1810" s="270"/>
      <c r="D1810" s="270"/>
    </row>
    <row r="1811" spans="3:4" x14ac:dyDescent="0.35">
      <c r="C1811" s="270"/>
      <c r="D1811" s="270"/>
    </row>
    <row r="1812" spans="3:4" x14ac:dyDescent="0.35">
      <c r="C1812" s="270"/>
      <c r="D1812" s="270"/>
    </row>
    <row r="1813" spans="3:4" x14ac:dyDescent="0.35">
      <c r="C1813" s="270"/>
      <c r="D1813" s="270"/>
    </row>
    <row r="1814" spans="3:4" x14ac:dyDescent="0.35">
      <c r="C1814" s="270"/>
      <c r="D1814" s="270"/>
    </row>
    <row r="1815" spans="3:4" x14ac:dyDescent="0.35">
      <c r="C1815" s="270"/>
      <c r="D1815" s="270"/>
    </row>
    <row r="1816" spans="3:4" x14ac:dyDescent="0.35">
      <c r="C1816" s="270"/>
      <c r="D1816" s="270"/>
    </row>
    <row r="1817" spans="3:4" x14ac:dyDescent="0.35">
      <c r="C1817" s="270"/>
      <c r="D1817" s="270"/>
    </row>
    <row r="1818" spans="3:4" x14ac:dyDescent="0.35">
      <c r="C1818" s="270"/>
      <c r="D1818" s="270"/>
    </row>
    <row r="1819" spans="3:4" x14ac:dyDescent="0.35">
      <c r="C1819" s="270"/>
      <c r="D1819" s="270"/>
    </row>
    <row r="1820" spans="3:4" x14ac:dyDescent="0.35">
      <c r="C1820" s="270"/>
      <c r="D1820" s="270"/>
    </row>
    <row r="1821" spans="3:4" x14ac:dyDescent="0.35">
      <c r="C1821" s="270"/>
      <c r="D1821" s="270"/>
    </row>
    <row r="1822" spans="3:4" x14ac:dyDescent="0.35">
      <c r="C1822" s="270"/>
      <c r="D1822" s="270"/>
    </row>
    <row r="1823" spans="3:4" x14ac:dyDescent="0.35">
      <c r="C1823" s="270"/>
      <c r="D1823" s="270"/>
    </row>
    <row r="1824" spans="3:4" x14ac:dyDescent="0.35">
      <c r="C1824" s="270"/>
      <c r="D1824" s="270"/>
    </row>
    <row r="1825" spans="3:4" x14ac:dyDescent="0.35">
      <c r="C1825" s="270"/>
      <c r="D1825" s="270"/>
    </row>
    <row r="1826" spans="3:4" x14ac:dyDescent="0.35">
      <c r="C1826" s="270"/>
      <c r="D1826" s="270"/>
    </row>
    <row r="1827" spans="3:4" x14ac:dyDescent="0.35">
      <c r="C1827" s="270"/>
      <c r="D1827" s="270"/>
    </row>
    <row r="1828" spans="3:4" x14ac:dyDescent="0.35">
      <c r="C1828" s="270"/>
      <c r="D1828" s="270"/>
    </row>
    <row r="1829" spans="3:4" x14ac:dyDescent="0.35">
      <c r="C1829" s="270"/>
      <c r="D1829" s="270"/>
    </row>
    <row r="1830" spans="3:4" x14ac:dyDescent="0.35">
      <c r="C1830" s="270"/>
      <c r="D1830" s="270"/>
    </row>
    <row r="1831" spans="3:4" x14ac:dyDescent="0.35">
      <c r="C1831" s="270"/>
      <c r="D1831" s="270"/>
    </row>
    <row r="1832" spans="3:4" x14ac:dyDescent="0.35">
      <c r="C1832" s="270"/>
      <c r="D1832" s="270"/>
    </row>
    <row r="1833" spans="3:4" x14ac:dyDescent="0.35">
      <c r="C1833" s="270"/>
      <c r="D1833" s="270"/>
    </row>
    <row r="1834" spans="3:4" x14ac:dyDescent="0.35">
      <c r="C1834" s="270"/>
      <c r="D1834" s="270"/>
    </row>
    <row r="1835" spans="3:4" x14ac:dyDescent="0.35">
      <c r="C1835" s="270"/>
      <c r="D1835" s="270"/>
    </row>
    <row r="1836" spans="3:4" x14ac:dyDescent="0.35">
      <c r="C1836" s="270"/>
      <c r="D1836" s="270"/>
    </row>
    <row r="1837" spans="3:4" x14ac:dyDescent="0.35">
      <c r="C1837" s="270"/>
      <c r="D1837" s="270"/>
    </row>
    <row r="1838" spans="3:4" x14ac:dyDescent="0.35">
      <c r="C1838" s="270"/>
      <c r="D1838" s="270"/>
    </row>
    <row r="1839" spans="3:4" x14ac:dyDescent="0.35">
      <c r="C1839" s="270"/>
      <c r="D1839" s="270"/>
    </row>
    <row r="1840" spans="3:4" x14ac:dyDescent="0.35">
      <c r="C1840" s="270"/>
      <c r="D1840" s="270"/>
    </row>
    <row r="1841" spans="3:4" x14ac:dyDescent="0.35">
      <c r="C1841" s="270"/>
      <c r="D1841" s="270"/>
    </row>
    <row r="1842" spans="3:4" x14ac:dyDescent="0.35">
      <c r="C1842" s="270"/>
      <c r="D1842" s="270"/>
    </row>
    <row r="1843" spans="3:4" x14ac:dyDescent="0.35">
      <c r="C1843" s="270"/>
      <c r="D1843" s="270"/>
    </row>
    <row r="1844" spans="3:4" x14ac:dyDescent="0.35">
      <c r="C1844" s="270"/>
      <c r="D1844" s="270"/>
    </row>
    <row r="1845" spans="3:4" x14ac:dyDescent="0.35">
      <c r="C1845" s="270"/>
      <c r="D1845" s="270"/>
    </row>
    <row r="1846" spans="3:4" x14ac:dyDescent="0.35">
      <c r="C1846" s="270"/>
      <c r="D1846" s="270"/>
    </row>
    <row r="1847" spans="3:4" x14ac:dyDescent="0.35">
      <c r="C1847" s="270"/>
      <c r="D1847" s="270"/>
    </row>
    <row r="1848" spans="3:4" x14ac:dyDescent="0.35">
      <c r="C1848" s="270"/>
      <c r="D1848" s="270"/>
    </row>
    <row r="1849" spans="3:4" x14ac:dyDescent="0.35">
      <c r="C1849" s="270"/>
      <c r="D1849" s="270"/>
    </row>
    <row r="1850" spans="3:4" x14ac:dyDescent="0.35">
      <c r="C1850" s="270"/>
      <c r="D1850" s="270"/>
    </row>
    <row r="1851" spans="3:4" x14ac:dyDescent="0.35">
      <c r="C1851" s="270"/>
      <c r="D1851" s="270"/>
    </row>
    <row r="1852" spans="3:4" x14ac:dyDescent="0.35">
      <c r="C1852" s="270"/>
      <c r="D1852" s="270"/>
    </row>
    <row r="1853" spans="3:4" x14ac:dyDescent="0.35">
      <c r="C1853" s="270"/>
      <c r="D1853" s="270"/>
    </row>
    <row r="1854" spans="3:4" x14ac:dyDescent="0.35">
      <c r="C1854" s="270"/>
      <c r="D1854" s="270"/>
    </row>
    <row r="1855" spans="3:4" x14ac:dyDescent="0.35">
      <c r="C1855" s="270"/>
      <c r="D1855" s="270"/>
    </row>
    <row r="1856" spans="3:4" x14ac:dyDescent="0.35">
      <c r="C1856" s="270"/>
      <c r="D1856" s="270"/>
    </row>
    <row r="1857" spans="3:4" x14ac:dyDescent="0.35">
      <c r="C1857" s="270"/>
      <c r="D1857" s="270"/>
    </row>
    <row r="1858" spans="3:4" x14ac:dyDescent="0.35">
      <c r="C1858" s="270"/>
      <c r="D1858" s="270"/>
    </row>
    <row r="1859" spans="3:4" x14ac:dyDescent="0.35">
      <c r="C1859" s="270"/>
      <c r="D1859" s="270"/>
    </row>
    <row r="1860" spans="3:4" x14ac:dyDescent="0.35">
      <c r="C1860" s="270"/>
      <c r="D1860" s="270"/>
    </row>
    <row r="1861" spans="3:4" x14ac:dyDescent="0.35">
      <c r="C1861" s="270"/>
      <c r="D1861" s="270"/>
    </row>
    <row r="1862" spans="3:4" x14ac:dyDescent="0.35">
      <c r="C1862" s="270"/>
      <c r="D1862" s="270"/>
    </row>
    <row r="1863" spans="3:4" x14ac:dyDescent="0.35">
      <c r="C1863" s="270"/>
      <c r="D1863" s="270"/>
    </row>
    <row r="1864" spans="3:4" x14ac:dyDescent="0.35">
      <c r="C1864" s="270"/>
      <c r="D1864" s="270"/>
    </row>
    <row r="1865" spans="3:4" x14ac:dyDescent="0.35">
      <c r="C1865" s="270"/>
      <c r="D1865" s="270"/>
    </row>
    <row r="1866" spans="3:4" x14ac:dyDescent="0.35">
      <c r="C1866" s="270"/>
      <c r="D1866" s="270"/>
    </row>
    <row r="1867" spans="3:4" x14ac:dyDescent="0.35">
      <c r="C1867" s="270"/>
      <c r="D1867" s="270"/>
    </row>
    <row r="1868" spans="3:4" x14ac:dyDescent="0.35">
      <c r="C1868" s="270"/>
      <c r="D1868" s="270"/>
    </row>
    <row r="1869" spans="3:4" x14ac:dyDescent="0.35">
      <c r="C1869" s="270"/>
      <c r="D1869" s="270"/>
    </row>
    <row r="1870" spans="3:4" x14ac:dyDescent="0.35">
      <c r="C1870" s="270"/>
      <c r="D1870" s="270"/>
    </row>
    <row r="1871" spans="3:4" x14ac:dyDescent="0.35">
      <c r="C1871" s="270"/>
      <c r="D1871" s="270"/>
    </row>
    <row r="1872" spans="3:4" x14ac:dyDescent="0.35">
      <c r="C1872" s="270"/>
      <c r="D1872" s="270"/>
    </row>
    <row r="1873" spans="3:4" x14ac:dyDescent="0.35">
      <c r="C1873" s="270"/>
      <c r="D1873" s="270"/>
    </row>
    <row r="1874" spans="3:4" x14ac:dyDescent="0.35">
      <c r="C1874" s="270"/>
      <c r="D1874" s="270"/>
    </row>
    <row r="1875" spans="3:4" x14ac:dyDescent="0.35">
      <c r="C1875" s="270"/>
      <c r="D1875" s="270"/>
    </row>
    <row r="1876" spans="3:4" x14ac:dyDescent="0.35">
      <c r="C1876" s="270"/>
      <c r="D1876" s="270"/>
    </row>
    <row r="1877" spans="3:4" x14ac:dyDescent="0.35">
      <c r="C1877" s="270"/>
      <c r="D1877" s="270"/>
    </row>
    <row r="1878" spans="3:4" x14ac:dyDescent="0.35">
      <c r="C1878" s="270"/>
      <c r="D1878" s="270"/>
    </row>
    <row r="1879" spans="3:4" x14ac:dyDescent="0.35">
      <c r="C1879" s="270"/>
      <c r="D1879" s="270"/>
    </row>
    <row r="1880" spans="3:4" x14ac:dyDescent="0.35">
      <c r="C1880" s="270"/>
      <c r="D1880" s="270"/>
    </row>
    <row r="1881" spans="3:4" x14ac:dyDescent="0.35">
      <c r="C1881" s="270"/>
      <c r="D1881" s="270"/>
    </row>
    <row r="1882" spans="3:4" x14ac:dyDescent="0.35">
      <c r="C1882" s="270"/>
      <c r="D1882" s="270"/>
    </row>
    <row r="1883" spans="3:4" x14ac:dyDescent="0.35">
      <c r="C1883" s="270"/>
      <c r="D1883" s="270"/>
    </row>
    <row r="1884" spans="3:4" x14ac:dyDescent="0.35">
      <c r="C1884" s="270"/>
      <c r="D1884" s="270"/>
    </row>
    <row r="1885" spans="3:4" x14ac:dyDescent="0.35">
      <c r="C1885" s="270"/>
      <c r="D1885" s="270"/>
    </row>
    <row r="1886" spans="3:4" x14ac:dyDescent="0.35">
      <c r="C1886" s="270"/>
      <c r="D1886" s="270"/>
    </row>
    <row r="1887" spans="3:4" x14ac:dyDescent="0.35">
      <c r="C1887" s="270"/>
      <c r="D1887" s="270"/>
    </row>
    <row r="1888" spans="3:4" x14ac:dyDescent="0.35">
      <c r="C1888" s="270"/>
      <c r="D1888" s="270"/>
    </row>
    <row r="1889" spans="3:4" x14ac:dyDescent="0.35">
      <c r="C1889" s="270"/>
      <c r="D1889" s="270"/>
    </row>
    <row r="1890" spans="3:4" x14ac:dyDescent="0.35">
      <c r="C1890" s="270"/>
      <c r="D1890" s="270"/>
    </row>
    <row r="1891" spans="3:4" x14ac:dyDescent="0.35">
      <c r="C1891" s="270"/>
      <c r="D1891" s="270"/>
    </row>
    <row r="1892" spans="3:4" x14ac:dyDescent="0.35">
      <c r="C1892" s="270"/>
      <c r="D1892" s="270"/>
    </row>
    <row r="1893" spans="3:4" x14ac:dyDescent="0.35">
      <c r="C1893" s="270"/>
      <c r="D1893" s="270"/>
    </row>
    <row r="1894" spans="3:4" x14ac:dyDescent="0.35">
      <c r="C1894" s="270"/>
      <c r="D1894" s="270"/>
    </row>
    <row r="1895" spans="3:4" x14ac:dyDescent="0.35">
      <c r="C1895" s="270"/>
      <c r="D1895" s="270"/>
    </row>
    <row r="1896" spans="3:4" x14ac:dyDescent="0.35">
      <c r="C1896" s="270"/>
      <c r="D1896" s="270"/>
    </row>
    <row r="1897" spans="3:4" x14ac:dyDescent="0.35">
      <c r="C1897" s="270"/>
      <c r="D1897" s="270"/>
    </row>
    <row r="1898" spans="3:4" x14ac:dyDescent="0.35">
      <c r="C1898" s="270"/>
      <c r="D1898" s="270"/>
    </row>
    <row r="1899" spans="3:4" x14ac:dyDescent="0.35">
      <c r="C1899" s="270"/>
      <c r="D1899" s="270"/>
    </row>
    <row r="1900" spans="3:4" x14ac:dyDescent="0.35">
      <c r="C1900" s="270"/>
      <c r="D1900" s="270"/>
    </row>
    <row r="1901" spans="3:4" x14ac:dyDescent="0.35">
      <c r="C1901" s="270"/>
      <c r="D1901" s="270"/>
    </row>
    <row r="1902" spans="3:4" x14ac:dyDescent="0.35">
      <c r="C1902" s="270"/>
      <c r="D1902" s="270"/>
    </row>
    <row r="1903" spans="3:4" x14ac:dyDescent="0.35">
      <c r="C1903" s="270"/>
      <c r="D1903" s="270"/>
    </row>
    <row r="1904" spans="3:4" x14ac:dyDescent="0.35">
      <c r="C1904" s="270"/>
      <c r="D1904" s="270"/>
    </row>
    <row r="1905" spans="3:4" x14ac:dyDescent="0.35">
      <c r="C1905" s="270"/>
      <c r="D1905" s="270"/>
    </row>
    <row r="1906" spans="3:4" x14ac:dyDescent="0.35">
      <c r="C1906" s="270"/>
      <c r="D1906" s="270"/>
    </row>
    <row r="1907" spans="3:4" x14ac:dyDescent="0.35">
      <c r="C1907" s="270"/>
      <c r="D1907" s="270"/>
    </row>
    <row r="1908" spans="3:4" x14ac:dyDescent="0.35">
      <c r="C1908" s="270"/>
      <c r="D1908" s="270"/>
    </row>
    <row r="1909" spans="3:4" x14ac:dyDescent="0.35">
      <c r="C1909" s="270"/>
      <c r="D1909" s="270"/>
    </row>
    <row r="1910" spans="3:4" x14ac:dyDescent="0.35">
      <c r="C1910" s="270"/>
      <c r="D1910" s="270"/>
    </row>
    <row r="1911" spans="3:4" x14ac:dyDescent="0.35">
      <c r="C1911" s="270"/>
      <c r="D1911" s="270"/>
    </row>
    <row r="1912" spans="3:4" x14ac:dyDescent="0.35">
      <c r="C1912" s="270"/>
      <c r="D1912" s="270"/>
    </row>
    <row r="1913" spans="3:4" x14ac:dyDescent="0.35">
      <c r="C1913" s="270"/>
      <c r="D1913" s="270"/>
    </row>
    <row r="1914" spans="3:4" x14ac:dyDescent="0.35">
      <c r="C1914" s="270"/>
      <c r="D1914" s="270"/>
    </row>
    <row r="1915" spans="3:4" x14ac:dyDescent="0.35">
      <c r="C1915" s="270"/>
      <c r="D1915" s="270"/>
    </row>
    <row r="1916" spans="3:4" x14ac:dyDescent="0.35">
      <c r="C1916" s="270"/>
      <c r="D1916" s="270"/>
    </row>
    <row r="1917" spans="3:4" x14ac:dyDescent="0.35">
      <c r="C1917" s="270"/>
      <c r="D1917" s="270"/>
    </row>
    <row r="1918" spans="3:4" x14ac:dyDescent="0.35">
      <c r="C1918" s="270"/>
      <c r="D1918" s="270"/>
    </row>
    <row r="1919" spans="3:4" x14ac:dyDescent="0.35">
      <c r="C1919" s="270"/>
      <c r="D1919" s="270"/>
    </row>
    <row r="1920" spans="3:4" x14ac:dyDescent="0.35">
      <c r="C1920" s="270"/>
      <c r="D1920" s="270"/>
    </row>
    <row r="1921" spans="3:4" x14ac:dyDescent="0.35">
      <c r="C1921" s="270"/>
      <c r="D1921" s="270"/>
    </row>
    <row r="1922" spans="3:4" x14ac:dyDescent="0.35">
      <c r="C1922" s="270"/>
      <c r="D1922" s="270"/>
    </row>
    <row r="1923" spans="3:4" x14ac:dyDescent="0.35">
      <c r="C1923" s="270"/>
      <c r="D1923" s="270"/>
    </row>
    <row r="1924" spans="3:4" x14ac:dyDescent="0.35">
      <c r="C1924" s="270"/>
      <c r="D1924" s="270"/>
    </row>
    <row r="1925" spans="3:4" x14ac:dyDescent="0.35">
      <c r="C1925" s="270"/>
      <c r="D1925" s="270"/>
    </row>
    <row r="1926" spans="3:4" x14ac:dyDescent="0.35">
      <c r="C1926" s="270"/>
      <c r="D1926" s="270"/>
    </row>
    <row r="1927" spans="3:4" x14ac:dyDescent="0.35">
      <c r="C1927" s="270"/>
      <c r="D1927" s="270"/>
    </row>
    <row r="1928" spans="3:4" x14ac:dyDescent="0.35">
      <c r="C1928" s="270"/>
      <c r="D1928" s="270"/>
    </row>
    <row r="1929" spans="3:4" x14ac:dyDescent="0.35">
      <c r="C1929" s="270"/>
      <c r="D1929" s="270"/>
    </row>
    <row r="1930" spans="3:4" x14ac:dyDescent="0.35">
      <c r="C1930" s="270"/>
      <c r="D1930" s="270"/>
    </row>
    <row r="1931" spans="3:4" x14ac:dyDescent="0.35">
      <c r="C1931" s="270"/>
      <c r="D1931" s="270"/>
    </row>
    <row r="1932" spans="3:4" x14ac:dyDescent="0.35">
      <c r="C1932" s="270"/>
      <c r="D1932" s="270"/>
    </row>
    <row r="1933" spans="3:4" x14ac:dyDescent="0.35">
      <c r="C1933" s="270"/>
      <c r="D1933" s="270"/>
    </row>
    <row r="1934" spans="3:4" x14ac:dyDescent="0.35">
      <c r="C1934" s="270"/>
      <c r="D1934" s="270"/>
    </row>
    <row r="1935" spans="3:4" x14ac:dyDescent="0.35">
      <c r="C1935" s="270"/>
      <c r="D1935" s="270"/>
    </row>
    <row r="1936" spans="3:4" x14ac:dyDescent="0.35">
      <c r="C1936" s="270"/>
      <c r="D1936" s="270"/>
    </row>
    <row r="1937" spans="3:4" x14ac:dyDescent="0.35">
      <c r="C1937" s="270"/>
      <c r="D1937" s="270"/>
    </row>
    <row r="1938" spans="3:4" x14ac:dyDescent="0.35">
      <c r="C1938" s="270"/>
      <c r="D1938" s="270"/>
    </row>
    <row r="1939" spans="3:4" x14ac:dyDescent="0.35">
      <c r="C1939" s="270"/>
      <c r="D1939" s="270"/>
    </row>
    <row r="1940" spans="3:4" x14ac:dyDescent="0.35">
      <c r="C1940" s="270"/>
      <c r="D1940" s="270"/>
    </row>
    <row r="1941" spans="3:4" x14ac:dyDescent="0.35">
      <c r="C1941" s="270"/>
      <c r="D1941" s="270"/>
    </row>
    <row r="1942" spans="3:4" x14ac:dyDescent="0.35">
      <c r="C1942" s="270"/>
      <c r="D1942" s="270"/>
    </row>
    <row r="1943" spans="3:4" x14ac:dyDescent="0.35">
      <c r="C1943" s="270"/>
      <c r="D1943" s="270"/>
    </row>
    <row r="1944" spans="3:4" x14ac:dyDescent="0.35">
      <c r="C1944" s="270"/>
      <c r="D1944" s="270"/>
    </row>
    <row r="1945" spans="3:4" x14ac:dyDescent="0.35">
      <c r="C1945" s="270"/>
      <c r="D1945" s="270"/>
    </row>
    <row r="1946" spans="3:4" x14ac:dyDescent="0.35">
      <c r="C1946" s="270"/>
      <c r="D1946" s="270"/>
    </row>
    <row r="1947" spans="3:4" x14ac:dyDescent="0.35">
      <c r="C1947" s="270"/>
      <c r="D1947" s="270"/>
    </row>
    <row r="1948" spans="3:4" x14ac:dyDescent="0.35">
      <c r="C1948" s="270"/>
      <c r="D1948" s="270"/>
    </row>
    <row r="1949" spans="3:4" x14ac:dyDescent="0.35">
      <c r="C1949" s="270"/>
      <c r="D1949" s="270"/>
    </row>
    <row r="1950" spans="3:4" x14ac:dyDescent="0.35">
      <c r="C1950" s="270"/>
      <c r="D1950" s="270"/>
    </row>
    <row r="1951" spans="3:4" x14ac:dyDescent="0.35">
      <c r="C1951" s="270"/>
      <c r="D1951" s="270"/>
    </row>
    <row r="1952" spans="3:4" x14ac:dyDescent="0.35">
      <c r="C1952" s="270"/>
      <c r="D1952" s="270"/>
    </row>
    <row r="1953" spans="3:4" x14ac:dyDescent="0.35">
      <c r="C1953" s="270"/>
      <c r="D1953" s="270"/>
    </row>
    <row r="1954" spans="3:4" x14ac:dyDescent="0.35">
      <c r="C1954" s="270"/>
      <c r="D1954" s="270"/>
    </row>
    <row r="1955" spans="3:4" x14ac:dyDescent="0.35">
      <c r="C1955" s="270"/>
      <c r="D1955" s="270"/>
    </row>
    <row r="1956" spans="3:4" x14ac:dyDescent="0.35">
      <c r="C1956" s="270"/>
      <c r="D1956" s="270"/>
    </row>
    <row r="1957" spans="3:4" x14ac:dyDescent="0.35">
      <c r="C1957" s="270"/>
      <c r="D1957" s="270"/>
    </row>
    <row r="1958" spans="3:4" x14ac:dyDescent="0.35">
      <c r="C1958" s="270"/>
      <c r="D1958" s="270"/>
    </row>
    <row r="1959" spans="3:4" x14ac:dyDescent="0.35">
      <c r="C1959" s="270"/>
      <c r="D1959" s="270"/>
    </row>
    <row r="1960" spans="3:4" x14ac:dyDescent="0.35">
      <c r="C1960" s="270"/>
      <c r="D1960" s="270"/>
    </row>
    <row r="1961" spans="3:4" x14ac:dyDescent="0.35">
      <c r="C1961" s="270"/>
      <c r="D1961" s="270"/>
    </row>
    <row r="1962" spans="3:4" x14ac:dyDescent="0.35">
      <c r="C1962" s="270"/>
      <c r="D1962" s="270"/>
    </row>
    <row r="1963" spans="3:4" x14ac:dyDescent="0.35">
      <c r="C1963" s="270"/>
      <c r="D1963" s="270"/>
    </row>
    <row r="1964" spans="3:4" x14ac:dyDescent="0.35">
      <c r="C1964" s="270"/>
      <c r="D1964" s="270"/>
    </row>
    <row r="1965" spans="3:4" x14ac:dyDescent="0.35">
      <c r="C1965" s="270"/>
      <c r="D1965" s="270"/>
    </row>
    <row r="1966" spans="3:4" x14ac:dyDescent="0.35">
      <c r="C1966" s="270"/>
      <c r="D1966" s="270"/>
    </row>
    <row r="1967" spans="3:4" x14ac:dyDescent="0.35">
      <c r="C1967" s="270"/>
      <c r="D1967" s="270"/>
    </row>
    <row r="1968" spans="3:4" x14ac:dyDescent="0.35">
      <c r="C1968" s="270"/>
      <c r="D1968" s="270"/>
    </row>
    <row r="1969" spans="3:4" x14ac:dyDescent="0.35">
      <c r="C1969" s="270"/>
      <c r="D1969" s="270"/>
    </row>
    <row r="1970" spans="3:4" x14ac:dyDescent="0.35">
      <c r="C1970" s="270"/>
      <c r="D1970" s="270"/>
    </row>
    <row r="1971" spans="3:4" x14ac:dyDescent="0.35">
      <c r="C1971" s="270"/>
      <c r="D1971" s="270"/>
    </row>
    <row r="1972" spans="3:4" x14ac:dyDescent="0.35">
      <c r="C1972" s="270"/>
      <c r="D1972" s="270"/>
    </row>
    <row r="1973" spans="3:4" x14ac:dyDescent="0.35">
      <c r="C1973" s="270"/>
      <c r="D1973" s="270"/>
    </row>
    <row r="1974" spans="3:4" x14ac:dyDescent="0.35">
      <c r="C1974" s="270"/>
      <c r="D1974" s="270"/>
    </row>
    <row r="1975" spans="3:4" x14ac:dyDescent="0.35">
      <c r="C1975" s="270"/>
      <c r="D1975" s="270"/>
    </row>
    <row r="1976" spans="3:4" x14ac:dyDescent="0.35">
      <c r="C1976" s="270"/>
      <c r="D1976" s="270"/>
    </row>
    <row r="1977" spans="3:4" x14ac:dyDescent="0.35">
      <c r="C1977" s="270"/>
      <c r="D1977" s="270"/>
    </row>
    <row r="1978" spans="3:4" x14ac:dyDescent="0.35">
      <c r="C1978" s="270"/>
      <c r="D1978" s="270"/>
    </row>
    <row r="1979" spans="3:4" x14ac:dyDescent="0.35">
      <c r="C1979" s="270"/>
      <c r="D1979" s="270"/>
    </row>
    <row r="1980" spans="3:4" x14ac:dyDescent="0.35">
      <c r="C1980" s="270"/>
      <c r="D1980" s="270"/>
    </row>
    <row r="1981" spans="3:4" x14ac:dyDescent="0.35">
      <c r="C1981" s="270"/>
      <c r="D1981" s="270"/>
    </row>
    <row r="1982" spans="3:4" x14ac:dyDescent="0.35">
      <c r="C1982" s="270"/>
      <c r="D1982" s="270"/>
    </row>
    <row r="1983" spans="3:4" x14ac:dyDescent="0.35">
      <c r="C1983" s="270"/>
      <c r="D1983" s="270"/>
    </row>
    <row r="1984" spans="3:4" x14ac:dyDescent="0.35">
      <c r="C1984" s="270"/>
      <c r="D1984" s="270"/>
    </row>
    <row r="1985" spans="3:4" x14ac:dyDescent="0.35">
      <c r="C1985" s="270"/>
      <c r="D1985" s="270"/>
    </row>
    <row r="1986" spans="3:4" x14ac:dyDescent="0.35">
      <c r="C1986" s="270"/>
      <c r="D1986" s="270"/>
    </row>
    <row r="1987" spans="3:4" x14ac:dyDescent="0.35">
      <c r="C1987" s="270"/>
      <c r="D1987" s="270"/>
    </row>
    <row r="1988" spans="3:4" x14ac:dyDescent="0.35">
      <c r="C1988" s="270"/>
      <c r="D1988" s="270"/>
    </row>
    <row r="1989" spans="3:4" x14ac:dyDescent="0.35">
      <c r="C1989" s="270"/>
      <c r="D1989" s="270"/>
    </row>
    <row r="1990" spans="3:4" x14ac:dyDescent="0.35">
      <c r="C1990" s="270"/>
      <c r="D1990" s="270"/>
    </row>
    <row r="1991" spans="3:4" x14ac:dyDescent="0.35">
      <c r="C1991" s="270"/>
      <c r="D1991" s="270"/>
    </row>
    <row r="1992" spans="3:4" x14ac:dyDescent="0.35">
      <c r="C1992" s="270"/>
      <c r="D1992" s="270"/>
    </row>
    <row r="1993" spans="3:4" x14ac:dyDescent="0.35">
      <c r="C1993" s="270"/>
      <c r="D1993" s="270"/>
    </row>
    <row r="1994" spans="3:4" x14ac:dyDescent="0.35">
      <c r="C1994" s="270"/>
      <c r="D1994" s="270"/>
    </row>
    <row r="1995" spans="3:4" x14ac:dyDescent="0.35">
      <c r="C1995" s="270"/>
      <c r="D1995" s="270"/>
    </row>
    <row r="1996" spans="3:4" x14ac:dyDescent="0.35">
      <c r="C1996" s="270"/>
      <c r="D1996" s="270"/>
    </row>
    <row r="1997" spans="3:4" x14ac:dyDescent="0.35">
      <c r="C1997" s="270"/>
      <c r="D1997" s="270"/>
    </row>
    <row r="1998" spans="3:4" x14ac:dyDescent="0.35">
      <c r="C1998" s="270"/>
      <c r="D1998" s="270"/>
    </row>
    <row r="1999" spans="3:4" x14ac:dyDescent="0.35">
      <c r="C1999" s="270"/>
      <c r="D1999" s="270"/>
    </row>
    <row r="2000" spans="3:4" x14ac:dyDescent="0.35">
      <c r="C2000" s="270"/>
      <c r="D2000" s="270"/>
    </row>
    <row r="2001" spans="3:4" x14ac:dyDescent="0.35">
      <c r="C2001" s="270"/>
      <c r="D2001" s="270"/>
    </row>
    <row r="2002" spans="3:4" x14ac:dyDescent="0.35">
      <c r="C2002" s="270"/>
      <c r="D2002" s="270"/>
    </row>
    <row r="2003" spans="3:4" x14ac:dyDescent="0.35">
      <c r="C2003" s="270"/>
      <c r="D2003" s="270"/>
    </row>
    <row r="2004" spans="3:4" x14ac:dyDescent="0.35">
      <c r="C2004" s="270"/>
      <c r="D2004" s="270"/>
    </row>
    <row r="2005" spans="3:4" x14ac:dyDescent="0.35">
      <c r="C2005" s="270"/>
      <c r="D2005" s="270"/>
    </row>
    <row r="2006" spans="3:4" x14ac:dyDescent="0.35">
      <c r="C2006" s="270"/>
      <c r="D2006" s="270"/>
    </row>
    <row r="2007" spans="3:4" x14ac:dyDescent="0.35">
      <c r="C2007" s="270"/>
      <c r="D2007" s="270"/>
    </row>
    <row r="2008" spans="3:4" x14ac:dyDescent="0.35">
      <c r="C2008" s="270"/>
      <c r="D2008" s="270"/>
    </row>
    <row r="2009" spans="3:4" x14ac:dyDescent="0.35">
      <c r="C2009" s="270"/>
      <c r="D2009" s="270"/>
    </row>
    <row r="2010" spans="3:4" x14ac:dyDescent="0.35">
      <c r="C2010" s="270"/>
      <c r="D2010" s="270"/>
    </row>
    <row r="2011" spans="3:4" x14ac:dyDescent="0.35">
      <c r="C2011" s="270"/>
      <c r="D2011" s="270"/>
    </row>
    <row r="2012" spans="3:4" x14ac:dyDescent="0.35">
      <c r="C2012" s="270"/>
      <c r="D2012" s="270"/>
    </row>
    <row r="2013" spans="3:4" x14ac:dyDescent="0.35">
      <c r="C2013" s="270"/>
      <c r="D2013" s="270"/>
    </row>
    <row r="2014" spans="3:4" x14ac:dyDescent="0.35">
      <c r="C2014" s="270"/>
      <c r="D2014" s="270"/>
    </row>
    <row r="2015" spans="3:4" x14ac:dyDescent="0.35">
      <c r="C2015" s="270"/>
      <c r="D2015" s="270"/>
    </row>
    <row r="2016" spans="3:4" x14ac:dyDescent="0.35">
      <c r="C2016" s="270"/>
      <c r="D2016" s="270"/>
    </row>
    <row r="2017" spans="3:4" x14ac:dyDescent="0.35">
      <c r="C2017" s="270"/>
      <c r="D2017" s="270"/>
    </row>
    <row r="2018" spans="3:4" x14ac:dyDescent="0.35">
      <c r="C2018" s="270"/>
      <c r="D2018" s="270"/>
    </row>
    <row r="2019" spans="3:4" x14ac:dyDescent="0.35">
      <c r="C2019" s="270"/>
      <c r="D2019" s="270"/>
    </row>
    <row r="2020" spans="3:4" x14ac:dyDescent="0.35">
      <c r="C2020" s="270"/>
      <c r="D2020" s="270"/>
    </row>
    <row r="2021" spans="3:4" x14ac:dyDescent="0.35">
      <c r="C2021" s="270"/>
      <c r="D2021" s="270"/>
    </row>
    <row r="2022" spans="3:4" x14ac:dyDescent="0.35">
      <c r="C2022" s="270"/>
      <c r="D2022" s="270"/>
    </row>
    <row r="2023" spans="3:4" x14ac:dyDescent="0.35">
      <c r="C2023" s="270"/>
      <c r="D2023" s="270"/>
    </row>
    <row r="2024" spans="3:4" x14ac:dyDescent="0.35">
      <c r="C2024" s="270"/>
      <c r="D2024" s="270"/>
    </row>
    <row r="2025" spans="3:4" x14ac:dyDescent="0.35">
      <c r="C2025" s="270"/>
      <c r="D2025" s="270"/>
    </row>
    <row r="2026" spans="3:4" x14ac:dyDescent="0.35">
      <c r="C2026" s="270"/>
      <c r="D2026" s="270"/>
    </row>
    <row r="2027" spans="3:4" x14ac:dyDescent="0.35">
      <c r="C2027" s="270"/>
      <c r="D2027" s="270"/>
    </row>
    <row r="2028" spans="3:4" x14ac:dyDescent="0.35">
      <c r="C2028" s="270"/>
      <c r="D2028" s="270"/>
    </row>
    <row r="2029" spans="3:4" x14ac:dyDescent="0.35">
      <c r="C2029" s="270"/>
      <c r="D2029" s="270"/>
    </row>
    <row r="2030" spans="3:4" x14ac:dyDescent="0.35">
      <c r="C2030" s="270"/>
      <c r="D2030" s="270"/>
    </row>
    <row r="2031" spans="3:4" x14ac:dyDescent="0.35">
      <c r="C2031" s="270"/>
      <c r="D2031" s="270"/>
    </row>
    <row r="2032" spans="3:4" x14ac:dyDescent="0.35">
      <c r="C2032" s="270"/>
      <c r="D2032" s="270"/>
    </row>
    <row r="2033" spans="3:4" x14ac:dyDescent="0.35">
      <c r="C2033" s="270"/>
      <c r="D2033" s="270"/>
    </row>
    <row r="2034" spans="3:4" x14ac:dyDescent="0.35">
      <c r="C2034" s="270"/>
      <c r="D2034" s="270"/>
    </row>
    <row r="2035" spans="3:4" x14ac:dyDescent="0.35">
      <c r="C2035" s="270"/>
      <c r="D2035" s="270"/>
    </row>
    <row r="2036" spans="3:4" x14ac:dyDescent="0.35">
      <c r="C2036" s="270"/>
      <c r="D2036" s="270"/>
    </row>
    <row r="2037" spans="3:4" x14ac:dyDescent="0.35">
      <c r="C2037" s="270"/>
      <c r="D2037" s="270"/>
    </row>
    <row r="2038" spans="3:4" x14ac:dyDescent="0.35">
      <c r="C2038" s="270"/>
      <c r="D2038" s="270"/>
    </row>
    <row r="2039" spans="3:4" x14ac:dyDescent="0.35">
      <c r="C2039" s="270"/>
      <c r="D2039" s="270"/>
    </row>
    <row r="2040" spans="3:4" x14ac:dyDescent="0.35">
      <c r="C2040" s="270"/>
      <c r="D2040" s="270"/>
    </row>
    <row r="2041" spans="3:4" x14ac:dyDescent="0.35">
      <c r="C2041" s="270"/>
      <c r="D2041" s="270"/>
    </row>
    <row r="2042" spans="3:4" x14ac:dyDescent="0.35">
      <c r="C2042" s="270"/>
      <c r="D2042" s="270"/>
    </row>
    <row r="2043" spans="3:4" x14ac:dyDescent="0.35">
      <c r="C2043" s="270"/>
      <c r="D2043" s="270"/>
    </row>
    <row r="2044" spans="3:4" x14ac:dyDescent="0.35">
      <c r="C2044" s="270"/>
      <c r="D2044" s="270"/>
    </row>
    <row r="2045" spans="3:4" x14ac:dyDescent="0.35">
      <c r="C2045" s="270"/>
      <c r="D2045" s="270"/>
    </row>
    <row r="2046" spans="3:4" x14ac:dyDescent="0.35">
      <c r="C2046" s="270"/>
      <c r="D2046" s="270"/>
    </row>
    <row r="2047" spans="3:4" x14ac:dyDescent="0.35">
      <c r="C2047" s="270"/>
      <c r="D2047" s="270"/>
    </row>
    <row r="2048" spans="3:4" x14ac:dyDescent="0.35">
      <c r="C2048" s="270"/>
      <c r="D2048" s="270"/>
    </row>
    <row r="2049" spans="3:4" x14ac:dyDescent="0.35">
      <c r="C2049" s="270"/>
      <c r="D2049" s="270"/>
    </row>
    <row r="2050" spans="3:4" x14ac:dyDescent="0.35">
      <c r="C2050" s="270"/>
      <c r="D2050" s="270"/>
    </row>
    <row r="2051" spans="3:4" x14ac:dyDescent="0.35">
      <c r="C2051" s="270"/>
      <c r="D2051" s="270"/>
    </row>
    <row r="2052" spans="3:4" x14ac:dyDescent="0.35">
      <c r="C2052" s="270"/>
      <c r="D2052" s="270"/>
    </row>
    <row r="2053" spans="3:4" x14ac:dyDescent="0.35">
      <c r="C2053" s="270"/>
      <c r="D2053" s="270"/>
    </row>
    <row r="2054" spans="3:4" x14ac:dyDescent="0.35">
      <c r="C2054" s="270"/>
      <c r="D2054" s="270"/>
    </row>
    <row r="2055" spans="3:4" x14ac:dyDescent="0.35">
      <c r="C2055" s="270"/>
      <c r="D2055" s="270"/>
    </row>
    <row r="2056" spans="3:4" x14ac:dyDescent="0.35">
      <c r="C2056" s="270"/>
      <c r="D2056" s="270"/>
    </row>
    <row r="2057" spans="3:4" x14ac:dyDescent="0.35">
      <c r="C2057" s="270"/>
      <c r="D2057" s="270"/>
    </row>
    <row r="2058" spans="3:4" x14ac:dyDescent="0.35">
      <c r="C2058" s="270"/>
      <c r="D2058" s="270"/>
    </row>
    <row r="2059" spans="3:4" x14ac:dyDescent="0.35">
      <c r="C2059" s="270"/>
      <c r="D2059" s="270"/>
    </row>
    <row r="2060" spans="3:4" x14ac:dyDescent="0.35">
      <c r="C2060" s="270"/>
      <c r="D2060" s="270"/>
    </row>
    <row r="2061" spans="3:4" x14ac:dyDescent="0.35">
      <c r="C2061" s="270"/>
      <c r="D2061" s="270"/>
    </row>
    <row r="2062" spans="3:4" x14ac:dyDescent="0.35">
      <c r="C2062" s="270"/>
      <c r="D2062" s="270"/>
    </row>
    <row r="2063" spans="3:4" x14ac:dyDescent="0.35">
      <c r="C2063" s="270"/>
      <c r="D2063" s="270"/>
    </row>
    <row r="2064" spans="3:4" x14ac:dyDescent="0.35">
      <c r="C2064" s="270"/>
      <c r="D2064" s="270"/>
    </row>
    <row r="2065" spans="3:4" x14ac:dyDescent="0.35">
      <c r="C2065" s="270"/>
      <c r="D2065" s="270"/>
    </row>
    <row r="2066" spans="3:4" x14ac:dyDescent="0.35">
      <c r="C2066" s="270"/>
      <c r="D2066" s="270"/>
    </row>
    <row r="2067" spans="3:4" x14ac:dyDescent="0.35">
      <c r="C2067" s="270"/>
      <c r="D2067" s="270"/>
    </row>
    <row r="2068" spans="3:4" x14ac:dyDescent="0.35">
      <c r="C2068" s="270"/>
      <c r="D2068" s="270"/>
    </row>
    <row r="2069" spans="3:4" x14ac:dyDescent="0.35">
      <c r="C2069" s="270"/>
      <c r="D2069" s="270"/>
    </row>
    <row r="2070" spans="3:4" x14ac:dyDescent="0.35">
      <c r="C2070" s="270"/>
      <c r="D2070" s="270"/>
    </row>
    <row r="2071" spans="3:4" x14ac:dyDescent="0.35">
      <c r="C2071" s="270"/>
      <c r="D2071" s="270"/>
    </row>
    <row r="2072" spans="3:4" x14ac:dyDescent="0.35">
      <c r="C2072" s="270"/>
      <c r="D2072" s="270"/>
    </row>
    <row r="2073" spans="3:4" x14ac:dyDescent="0.35">
      <c r="C2073" s="270"/>
      <c r="D2073" s="270"/>
    </row>
    <row r="2074" spans="3:4" x14ac:dyDescent="0.35">
      <c r="C2074" s="270"/>
      <c r="D2074" s="270"/>
    </row>
    <row r="2075" spans="3:4" x14ac:dyDescent="0.35">
      <c r="C2075" s="270"/>
      <c r="D2075" s="270"/>
    </row>
    <row r="2076" spans="3:4" x14ac:dyDescent="0.35">
      <c r="C2076" s="270"/>
      <c r="D2076" s="270"/>
    </row>
    <row r="2077" spans="3:4" x14ac:dyDescent="0.35">
      <c r="C2077" s="270"/>
      <c r="D2077" s="270"/>
    </row>
    <row r="2078" spans="3:4" x14ac:dyDescent="0.35">
      <c r="C2078" s="270"/>
      <c r="D2078" s="270"/>
    </row>
    <row r="2079" spans="3:4" x14ac:dyDescent="0.35">
      <c r="C2079" s="270"/>
      <c r="D2079" s="270"/>
    </row>
    <row r="2080" spans="3:4" x14ac:dyDescent="0.35">
      <c r="C2080" s="270"/>
      <c r="D2080" s="270"/>
    </row>
    <row r="2081" spans="3:4" x14ac:dyDescent="0.35">
      <c r="C2081" s="270"/>
      <c r="D2081" s="270"/>
    </row>
    <row r="2082" spans="3:4" x14ac:dyDescent="0.35">
      <c r="C2082" s="270"/>
      <c r="D2082" s="270"/>
    </row>
    <row r="2083" spans="3:4" x14ac:dyDescent="0.35">
      <c r="C2083" s="270"/>
      <c r="D2083" s="270"/>
    </row>
    <row r="2084" spans="3:4" x14ac:dyDescent="0.35">
      <c r="C2084" s="270"/>
      <c r="D2084" s="270"/>
    </row>
    <row r="2085" spans="3:4" x14ac:dyDescent="0.35">
      <c r="C2085" s="270"/>
      <c r="D2085" s="270"/>
    </row>
    <row r="2086" spans="3:4" x14ac:dyDescent="0.35">
      <c r="C2086" s="270"/>
      <c r="D2086" s="270"/>
    </row>
    <row r="2087" spans="3:4" x14ac:dyDescent="0.35">
      <c r="C2087" s="270"/>
      <c r="D2087" s="270"/>
    </row>
    <row r="2088" spans="3:4" x14ac:dyDescent="0.35">
      <c r="C2088" s="270"/>
      <c r="D2088" s="270"/>
    </row>
    <row r="2089" spans="3:4" x14ac:dyDescent="0.35">
      <c r="C2089" s="270"/>
      <c r="D2089" s="270"/>
    </row>
    <row r="2090" spans="3:4" x14ac:dyDescent="0.35">
      <c r="C2090" s="270"/>
      <c r="D2090" s="270"/>
    </row>
    <row r="2091" spans="3:4" x14ac:dyDescent="0.35">
      <c r="C2091" s="270"/>
      <c r="D2091" s="270"/>
    </row>
    <row r="2092" spans="3:4" x14ac:dyDescent="0.35">
      <c r="C2092" s="270"/>
      <c r="D2092" s="270"/>
    </row>
    <row r="2093" spans="3:4" x14ac:dyDescent="0.35">
      <c r="C2093" s="270"/>
      <c r="D2093" s="270"/>
    </row>
    <row r="2094" spans="3:4" x14ac:dyDescent="0.35">
      <c r="C2094" s="270"/>
      <c r="D2094" s="270"/>
    </row>
    <row r="2095" spans="3:4" x14ac:dyDescent="0.35">
      <c r="C2095" s="270"/>
      <c r="D2095" s="270"/>
    </row>
    <row r="2096" spans="3:4" x14ac:dyDescent="0.35">
      <c r="C2096" s="270"/>
      <c r="D2096" s="270"/>
    </row>
    <row r="2097" spans="3:4" x14ac:dyDescent="0.35">
      <c r="C2097" s="270"/>
      <c r="D2097" s="270"/>
    </row>
    <row r="2098" spans="3:4" x14ac:dyDescent="0.35">
      <c r="C2098" s="270"/>
      <c r="D2098" s="270"/>
    </row>
    <row r="2099" spans="3:4" x14ac:dyDescent="0.35">
      <c r="C2099" s="270"/>
      <c r="D2099" s="270"/>
    </row>
    <row r="2100" spans="3:4" x14ac:dyDescent="0.35">
      <c r="C2100" s="270"/>
      <c r="D2100" s="270"/>
    </row>
    <row r="2101" spans="3:4" x14ac:dyDescent="0.35">
      <c r="C2101" s="270"/>
      <c r="D2101" s="270"/>
    </row>
    <row r="2102" spans="3:4" x14ac:dyDescent="0.35">
      <c r="C2102" s="270"/>
      <c r="D2102" s="270"/>
    </row>
    <row r="2103" spans="3:4" x14ac:dyDescent="0.35">
      <c r="C2103" s="270"/>
      <c r="D2103" s="270"/>
    </row>
    <row r="2104" spans="3:4" x14ac:dyDescent="0.35">
      <c r="C2104" s="270"/>
      <c r="D2104" s="270"/>
    </row>
    <row r="2105" spans="3:4" x14ac:dyDescent="0.35">
      <c r="C2105" s="270"/>
      <c r="D2105" s="270"/>
    </row>
    <row r="2106" spans="3:4" x14ac:dyDescent="0.35">
      <c r="C2106" s="270"/>
      <c r="D2106" s="270"/>
    </row>
    <row r="2107" spans="3:4" x14ac:dyDescent="0.35">
      <c r="C2107" s="270"/>
      <c r="D2107" s="270"/>
    </row>
    <row r="2108" spans="3:4" x14ac:dyDescent="0.35">
      <c r="C2108" s="270"/>
      <c r="D2108" s="270"/>
    </row>
    <row r="2109" spans="3:4" x14ac:dyDescent="0.35">
      <c r="C2109" s="270"/>
      <c r="D2109" s="270"/>
    </row>
    <row r="2110" spans="3:4" x14ac:dyDescent="0.35">
      <c r="C2110" s="270"/>
      <c r="D2110" s="270"/>
    </row>
    <row r="2111" spans="3:4" x14ac:dyDescent="0.35">
      <c r="C2111" s="270"/>
      <c r="D2111" s="270"/>
    </row>
    <row r="2112" spans="3:4" x14ac:dyDescent="0.35">
      <c r="C2112" s="270"/>
      <c r="D2112" s="270"/>
    </row>
    <row r="2113" spans="3:4" x14ac:dyDescent="0.35">
      <c r="C2113" s="270"/>
      <c r="D2113" s="270"/>
    </row>
    <row r="2114" spans="3:4" x14ac:dyDescent="0.35">
      <c r="C2114" s="270"/>
      <c r="D2114" s="270"/>
    </row>
    <row r="2115" spans="3:4" x14ac:dyDescent="0.35">
      <c r="C2115" s="270"/>
      <c r="D2115" s="270"/>
    </row>
    <row r="2116" spans="3:4" x14ac:dyDescent="0.35">
      <c r="C2116" s="270"/>
      <c r="D2116" s="270"/>
    </row>
    <row r="2117" spans="3:4" x14ac:dyDescent="0.35">
      <c r="C2117" s="270"/>
      <c r="D2117" s="270"/>
    </row>
    <row r="2118" spans="3:4" x14ac:dyDescent="0.35">
      <c r="C2118" s="270"/>
      <c r="D2118" s="270"/>
    </row>
    <row r="2119" spans="3:4" x14ac:dyDescent="0.35">
      <c r="C2119" s="270"/>
      <c r="D2119" s="270"/>
    </row>
    <row r="2120" spans="3:4" x14ac:dyDescent="0.35">
      <c r="C2120" s="270"/>
      <c r="D2120" s="270"/>
    </row>
    <row r="2121" spans="3:4" x14ac:dyDescent="0.35">
      <c r="C2121" s="270"/>
      <c r="D2121" s="270"/>
    </row>
    <row r="2122" spans="3:4" x14ac:dyDescent="0.35">
      <c r="C2122" s="270"/>
      <c r="D2122" s="270"/>
    </row>
    <row r="2123" spans="3:4" x14ac:dyDescent="0.35">
      <c r="C2123" s="270"/>
      <c r="D2123" s="270"/>
    </row>
    <row r="2124" spans="3:4" x14ac:dyDescent="0.35">
      <c r="C2124" s="270"/>
      <c r="D2124" s="270"/>
    </row>
    <row r="2125" spans="3:4" x14ac:dyDescent="0.35">
      <c r="C2125" s="270"/>
      <c r="D2125" s="270"/>
    </row>
    <row r="2126" spans="3:4" x14ac:dyDescent="0.35">
      <c r="C2126" s="270"/>
      <c r="D2126" s="270"/>
    </row>
    <row r="2127" spans="3:4" x14ac:dyDescent="0.35">
      <c r="C2127" s="270"/>
      <c r="D2127" s="270"/>
    </row>
    <row r="2128" spans="3:4" x14ac:dyDescent="0.35">
      <c r="C2128" s="270"/>
      <c r="D2128" s="270"/>
    </row>
    <row r="2129" spans="3:4" x14ac:dyDescent="0.35">
      <c r="C2129" s="270"/>
      <c r="D2129" s="270"/>
    </row>
    <row r="2130" spans="3:4" x14ac:dyDescent="0.35">
      <c r="C2130" s="270"/>
      <c r="D2130" s="270"/>
    </row>
    <row r="2131" spans="3:4" x14ac:dyDescent="0.35">
      <c r="C2131" s="270"/>
      <c r="D2131" s="270"/>
    </row>
    <row r="2132" spans="3:4" x14ac:dyDescent="0.35">
      <c r="C2132" s="270"/>
      <c r="D2132" s="270"/>
    </row>
    <row r="2133" spans="3:4" x14ac:dyDescent="0.35">
      <c r="C2133" s="270"/>
      <c r="D2133" s="270"/>
    </row>
    <row r="2134" spans="3:4" x14ac:dyDescent="0.35">
      <c r="C2134" s="270"/>
      <c r="D2134" s="270"/>
    </row>
    <row r="2135" spans="3:4" x14ac:dyDescent="0.35">
      <c r="C2135" s="270"/>
      <c r="D2135" s="270"/>
    </row>
    <row r="2136" spans="3:4" x14ac:dyDescent="0.35">
      <c r="C2136" s="270"/>
      <c r="D2136" s="270"/>
    </row>
    <row r="2137" spans="3:4" x14ac:dyDescent="0.35">
      <c r="C2137" s="270"/>
      <c r="D2137" s="270"/>
    </row>
    <row r="2138" spans="3:4" x14ac:dyDescent="0.35">
      <c r="C2138" s="270"/>
      <c r="D2138" s="270"/>
    </row>
    <row r="2139" spans="3:4" x14ac:dyDescent="0.35">
      <c r="C2139" s="270"/>
      <c r="D2139" s="270"/>
    </row>
    <row r="2140" spans="3:4" x14ac:dyDescent="0.35">
      <c r="C2140" s="270"/>
      <c r="D2140" s="270"/>
    </row>
    <row r="2141" spans="3:4" x14ac:dyDescent="0.35">
      <c r="C2141" s="270"/>
      <c r="D2141" s="270"/>
    </row>
    <row r="2142" spans="3:4" x14ac:dyDescent="0.35">
      <c r="C2142" s="270"/>
      <c r="D2142" s="270"/>
    </row>
    <row r="2143" spans="3:4" x14ac:dyDescent="0.35">
      <c r="C2143" s="270"/>
      <c r="D2143" s="270"/>
    </row>
    <row r="2144" spans="3:4" x14ac:dyDescent="0.35">
      <c r="C2144" s="270"/>
      <c r="D2144" s="270"/>
    </row>
    <row r="2145" spans="3:4" x14ac:dyDescent="0.35">
      <c r="C2145" s="270"/>
      <c r="D2145" s="270"/>
    </row>
    <row r="2146" spans="3:4" x14ac:dyDescent="0.35">
      <c r="C2146" s="270"/>
      <c r="D2146" s="270"/>
    </row>
    <row r="2147" spans="3:4" x14ac:dyDescent="0.35">
      <c r="C2147" s="270"/>
      <c r="D2147" s="270"/>
    </row>
    <row r="2148" spans="3:4" x14ac:dyDescent="0.35">
      <c r="C2148" s="270"/>
      <c r="D2148" s="270"/>
    </row>
    <row r="2149" spans="3:4" x14ac:dyDescent="0.35">
      <c r="C2149" s="270"/>
      <c r="D2149" s="270"/>
    </row>
    <row r="2150" spans="3:4" x14ac:dyDescent="0.35">
      <c r="C2150" s="270"/>
      <c r="D2150" s="270"/>
    </row>
    <row r="2151" spans="3:4" x14ac:dyDescent="0.35">
      <c r="C2151" s="270"/>
      <c r="D2151" s="270"/>
    </row>
    <row r="2152" spans="3:4" x14ac:dyDescent="0.35">
      <c r="C2152" s="270"/>
      <c r="D2152" s="270"/>
    </row>
    <row r="2153" spans="3:4" x14ac:dyDescent="0.35">
      <c r="C2153" s="270"/>
      <c r="D2153" s="270"/>
    </row>
    <row r="2154" spans="3:4" x14ac:dyDescent="0.35">
      <c r="C2154" s="270"/>
      <c r="D2154" s="270"/>
    </row>
    <row r="2155" spans="3:4" x14ac:dyDescent="0.35">
      <c r="C2155" s="270"/>
      <c r="D2155" s="270"/>
    </row>
    <row r="2156" spans="3:4" x14ac:dyDescent="0.35">
      <c r="C2156" s="270"/>
      <c r="D2156" s="270"/>
    </row>
    <row r="2157" spans="3:4" x14ac:dyDescent="0.35">
      <c r="C2157" s="270"/>
      <c r="D2157" s="270"/>
    </row>
    <row r="2158" spans="3:4" x14ac:dyDescent="0.35">
      <c r="C2158" s="270"/>
      <c r="D2158" s="270"/>
    </row>
    <row r="2159" spans="3:4" x14ac:dyDescent="0.35">
      <c r="C2159" s="270"/>
      <c r="D2159" s="270"/>
    </row>
    <row r="2160" spans="3:4" x14ac:dyDescent="0.35">
      <c r="C2160" s="270"/>
      <c r="D2160" s="270"/>
    </row>
    <row r="2161" spans="3:4" x14ac:dyDescent="0.35">
      <c r="C2161" s="270"/>
      <c r="D2161" s="270"/>
    </row>
    <row r="2162" spans="3:4" x14ac:dyDescent="0.35">
      <c r="C2162" s="270"/>
      <c r="D2162" s="270"/>
    </row>
    <row r="2163" spans="3:4" x14ac:dyDescent="0.35">
      <c r="C2163" s="270"/>
      <c r="D2163" s="270"/>
    </row>
    <row r="2164" spans="3:4" x14ac:dyDescent="0.35">
      <c r="C2164" s="270"/>
      <c r="D2164" s="270"/>
    </row>
    <row r="2165" spans="3:4" x14ac:dyDescent="0.35">
      <c r="C2165" s="270"/>
      <c r="D2165" s="270"/>
    </row>
    <row r="2166" spans="3:4" x14ac:dyDescent="0.35">
      <c r="C2166" s="270"/>
      <c r="D2166" s="270"/>
    </row>
    <row r="2167" spans="3:4" x14ac:dyDescent="0.35">
      <c r="C2167" s="270"/>
      <c r="D2167" s="270"/>
    </row>
    <row r="2168" spans="3:4" x14ac:dyDescent="0.35">
      <c r="C2168" s="270"/>
      <c r="D2168" s="270"/>
    </row>
    <row r="2169" spans="3:4" x14ac:dyDescent="0.35">
      <c r="C2169" s="270"/>
      <c r="D2169" s="270"/>
    </row>
    <row r="2170" spans="3:4" x14ac:dyDescent="0.35">
      <c r="C2170" s="270"/>
      <c r="D2170" s="270"/>
    </row>
    <row r="2171" spans="3:4" x14ac:dyDescent="0.35">
      <c r="C2171" s="270"/>
      <c r="D2171" s="270"/>
    </row>
    <row r="2172" spans="3:4" x14ac:dyDescent="0.35">
      <c r="C2172" s="270"/>
      <c r="D2172" s="270"/>
    </row>
    <row r="2173" spans="3:4" x14ac:dyDescent="0.35">
      <c r="C2173" s="270"/>
      <c r="D2173" s="270"/>
    </row>
    <row r="2174" spans="3:4" x14ac:dyDescent="0.35">
      <c r="C2174" s="270"/>
      <c r="D2174" s="270"/>
    </row>
    <row r="2175" spans="3:4" x14ac:dyDescent="0.35">
      <c r="C2175" s="270"/>
      <c r="D2175" s="270"/>
    </row>
    <row r="2176" spans="3:4" x14ac:dyDescent="0.35">
      <c r="C2176" s="270"/>
      <c r="D2176" s="270"/>
    </row>
    <row r="2177" spans="3:4" x14ac:dyDescent="0.35">
      <c r="C2177" s="270"/>
      <c r="D2177" s="270"/>
    </row>
    <row r="2178" spans="3:4" x14ac:dyDescent="0.35">
      <c r="C2178" s="270"/>
      <c r="D2178" s="270"/>
    </row>
    <row r="2179" spans="3:4" x14ac:dyDescent="0.35">
      <c r="C2179" s="270"/>
      <c r="D2179" s="270"/>
    </row>
    <row r="2180" spans="3:4" x14ac:dyDescent="0.35">
      <c r="C2180" s="270"/>
      <c r="D2180" s="270"/>
    </row>
    <row r="2181" spans="3:4" x14ac:dyDescent="0.35">
      <c r="C2181" s="270"/>
      <c r="D2181" s="270"/>
    </row>
    <row r="2182" spans="3:4" x14ac:dyDescent="0.35">
      <c r="C2182" s="270"/>
      <c r="D2182" s="270"/>
    </row>
    <row r="2183" spans="3:4" x14ac:dyDescent="0.35">
      <c r="C2183" s="270"/>
      <c r="D2183" s="270"/>
    </row>
    <row r="2184" spans="3:4" x14ac:dyDescent="0.35">
      <c r="C2184" s="270"/>
      <c r="D2184" s="270"/>
    </row>
    <row r="2185" spans="3:4" x14ac:dyDescent="0.35">
      <c r="C2185" s="270"/>
      <c r="D2185" s="270"/>
    </row>
    <row r="2186" spans="3:4" x14ac:dyDescent="0.35">
      <c r="C2186" s="270"/>
      <c r="D2186" s="270"/>
    </row>
    <row r="2187" spans="3:4" x14ac:dyDescent="0.35">
      <c r="C2187" s="270"/>
      <c r="D2187" s="270"/>
    </row>
    <row r="2188" spans="3:4" x14ac:dyDescent="0.35">
      <c r="C2188" s="270"/>
      <c r="D2188" s="270"/>
    </row>
    <row r="2189" spans="3:4" x14ac:dyDescent="0.35">
      <c r="C2189" s="270"/>
      <c r="D2189" s="270"/>
    </row>
    <row r="2190" spans="3:4" x14ac:dyDescent="0.35">
      <c r="C2190" s="270"/>
      <c r="D2190" s="270"/>
    </row>
    <row r="2191" spans="3:4" x14ac:dyDescent="0.35">
      <c r="C2191" s="270"/>
      <c r="D2191" s="270"/>
    </row>
    <row r="2192" spans="3:4" x14ac:dyDescent="0.35">
      <c r="C2192" s="270"/>
      <c r="D2192" s="270"/>
    </row>
    <row r="2193" spans="3:4" x14ac:dyDescent="0.35">
      <c r="C2193" s="270"/>
      <c r="D2193" s="270"/>
    </row>
    <row r="2194" spans="3:4" x14ac:dyDescent="0.35">
      <c r="C2194" s="270"/>
      <c r="D2194" s="270"/>
    </row>
    <row r="2195" spans="3:4" x14ac:dyDescent="0.35">
      <c r="C2195" s="270"/>
      <c r="D2195" s="270"/>
    </row>
    <row r="2196" spans="3:4" x14ac:dyDescent="0.35">
      <c r="C2196" s="270"/>
      <c r="D2196" s="270"/>
    </row>
    <row r="2197" spans="3:4" x14ac:dyDescent="0.35">
      <c r="C2197" s="270"/>
      <c r="D2197" s="270"/>
    </row>
    <row r="2198" spans="3:4" x14ac:dyDescent="0.35">
      <c r="C2198" s="270"/>
      <c r="D2198" s="270"/>
    </row>
    <row r="2199" spans="3:4" x14ac:dyDescent="0.35">
      <c r="C2199" s="270"/>
      <c r="D2199" s="270"/>
    </row>
    <row r="2200" spans="3:4" x14ac:dyDescent="0.35">
      <c r="C2200" s="270"/>
      <c r="D2200" s="270"/>
    </row>
    <row r="2201" spans="3:4" x14ac:dyDescent="0.35">
      <c r="C2201" s="270"/>
      <c r="D2201" s="270"/>
    </row>
    <row r="2202" spans="3:4" x14ac:dyDescent="0.35">
      <c r="C2202" s="270"/>
      <c r="D2202" s="270"/>
    </row>
    <row r="2203" spans="3:4" x14ac:dyDescent="0.35">
      <c r="C2203" s="270"/>
      <c r="D2203" s="270"/>
    </row>
    <row r="2204" spans="3:4" x14ac:dyDescent="0.35">
      <c r="C2204" s="270"/>
      <c r="D2204" s="270"/>
    </row>
    <row r="2205" spans="3:4" x14ac:dyDescent="0.35">
      <c r="C2205" s="270"/>
      <c r="D2205" s="270"/>
    </row>
    <row r="2206" spans="3:4" x14ac:dyDescent="0.35">
      <c r="C2206" s="270"/>
      <c r="D2206" s="270"/>
    </row>
    <row r="2207" spans="3:4" x14ac:dyDescent="0.35">
      <c r="C2207" s="270"/>
      <c r="D2207" s="270"/>
    </row>
    <row r="2208" spans="3:4" x14ac:dyDescent="0.35">
      <c r="C2208" s="270"/>
      <c r="D2208" s="270"/>
    </row>
    <row r="2209" spans="3:4" x14ac:dyDescent="0.35">
      <c r="C2209" s="270"/>
      <c r="D2209" s="270"/>
    </row>
    <row r="2210" spans="3:4" x14ac:dyDescent="0.35">
      <c r="C2210" s="270"/>
      <c r="D2210" s="270"/>
    </row>
    <row r="2211" spans="3:4" x14ac:dyDescent="0.35">
      <c r="C2211" s="270"/>
      <c r="D2211" s="270"/>
    </row>
    <row r="2212" spans="3:4" x14ac:dyDescent="0.35">
      <c r="C2212" s="270"/>
      <c r="D2212" s="270"/>
    </row>
    <row r="2213" spans="3:4" x14ac:dyDescent="0.35">
      <c r="C2213" s="270"/>
      <c r="D2213" s="270"/>
    </row>
    <row r="2214" spans="3:4" x14ac:dyDescent="0.35">
      <c r="C2214" s="270"/>
      <c r="D2214" s="270"/>
    </row>
    <row r="2215" spans="3:4" x14ac:dyDescent="0.35">
      <c r="C2215" s="270"/>
      <c r="D2215" s="270"/>
    </row>
    <row r="2216" spans="3:4" x14ac:dyDescent="0.35">
      <c r="C2216" s="270"/>
      <c r="D2216" s="270"/>
    </row>
    <row r="2217" spans="3:4" x14ac:dyDescent="0.35">
      <c r="C2217" s="270"/>
      <c r="D2217" s="270"/>
    </row>
    <row r="2218" spans="3:4" x14ac:dyDescent="0.35">
      <c r="C2218" s="270"/>
      <c r="D2218" s="270"/>
    </row>
    <row r="2219" spans="3:4" x14ac:dyDescent="0.35">
      <c r="C2219" s="270"/>
      <c r="D2219" s="270"/>
    </row>
    <row r="2220" spans="3:4" x14ac:dyDescent="0.35">
      <c r="C2220" s="270"/>
      <c r="D2220" s="270"/>
    </row>
    <row r="2221" spans="3:4" x14ac:dyDescent="0.35">
      <c r="C2221" s="270"/>
      <c r="D2221" s="270"/>
    </row>
    <row r="2222" spans="3:4" x14ac:dyDescent="0.35">
      <c r="C2222" s="270"/>
      <c r="D2222" s="270"/>
    </row>
    <row r="2223" spans="3:4" x14ac:dyDescent="0.35">
      <c r="C2223" s="270"/>
      <c r="D2223" s="270"/>
    </row>
    <row r="2224" spans="3:4" x14ac:dyDescent="0.35">
      <c r="C2224" s="270"/>
      <c r="D2224" s="270"/>
    </row>
    <row r="2225" spans="3:4" x14ac:dyDescent="0.35">
      <c r="C2225" s="270"/>
      <c r="D2225" s="270"/>
    </row>
    <row r="2226" spans="3:4" x14ac:dyDescent="0.35">
      <c r="C2226" s="270"/>
      <c r="D2226" s="270"/>
    </row>
    <row r="2227" spans="3:4" x14ac:dyDescent="0.35">
      <c r="C2227" s="270"/>
      <c r="D2227" s="270"/>
    </row>
    <row r="2228" spans="3:4" x14ac:dyDescent="0.35">
      <c r="C2228" s="270"/>
      <c r="D2228" s="270"/>
    </row>
    <row r="2229" spans="3:4" x14ac:dyDescent="0.35">
      <c r="C2229" s="270"/>
      <c r="D2229" s="270"/>
    </row>
    <row r="2230" spans="3:4" x14ac:dyDescent="0.35">
      <c r="C2230" s="270"/>
      <c r="D2230" s="270"/>
    </row>
    <row r="2231" spans="3:4" x14ac:dyDescent="0.35">
      <c r="C2231" s="270"/>
      <c r="D2231" s="270"/>
    </row>
    <row r="2232" spans="3:4" x14ac:dyDescent="0.35">
      <c r="C2232" s="270"/>
      <c r="D2232" s="270"/>
    </row>
    <row r="2233" spans="3:4" x14ac:dyDescent="0.35">
      <c r="C2233" s="270"/>
      <c r="D2233" s="270"/>
    </row>
    <row r="2234" spans="3:4" x14ac:dyDescent="0.35">
      <c r="C2234" s="270"/>
      <c r="D2234" s="270"/>
    </row>
    <row r="2235" spans="3:4" x14ac:dyDescent="0.35">
      <c r="C2235" s="270"/>
      <c r="D2235" s="270"/>
    </row>
    <row r="2236" spans="3:4" x14ac:dyDescent="0.35">
      <c r="C2236" s="270"/>
      <c r="D2236" s="270"/>
    </row>
    <row r="2237" spans="3:4" x14ac:dyDescent="0.35">
      <c r="C2237" s="270"/>
      <c r="D2237" s="270"/>
    </row>
    <row r="2238" spans="3:4" x14ac:dyDescent="0.35">
      <c r="C2238" s="270"/>
      <c r="D2238" s="270"/>
    </row>
    <row r="2239" spans="3:4" x14ac:dyDescent="0.35">
      <c r="C2239" s="270"/>
      <c r="D2239" s="270"/>
    </row>
    <row r="2240" spans="3:4" x14ac:dyDescent="0.35">
      <c r="C2240" s="270"/>
      <c r="D2240" s="270"/>
    </row>
    <row r="2241" spans="3:4" x14ac:dyDescent="0.35">
      <c r="C2241" s="270"/>
      <c r="D2241" s="270"/>
    </row>
    <row r="2242" spans="3:4" x14ac:dyDescent="0.35">
      <c r="C2242" s="270"/>
      <c r="D2242" s="270"/>
    </row>
    <row r="2243" spans="3:4" x14ac:dyDescent="0.35">
      <c r="C2243" s="270"/>
      <c r="D2243" s="270"/>
    </row>
    <row r="2244" spans="3:4" x14ac:dyDescent="0.35">
      <c r="C2244" s="270"/>
      <c r="D2244" s="270"/>
    </row>
    <row r="2245" spans="3:4" x14ac:dyDescent="0.35">
      <c r="C2245" s="270"/>
      <c r="D2245" s="270"/>
    </row>
    <row r="2246" spans="3:4" x14ac:dyDescent="0.35">
      <c r="C2246" s="270"/>
      <c r="D2246" s="270"/>
    </row>
    <row r="2247" spans="3:4" x14ac:dyDescent="0.35">
      <c r="C2247" s="270"/>
      <c r="D2247" s="270"/>
    </row>
    <row r="2248" spans="3:4" x14ac:dyDescent="0.35">
      <c r="C2248" s="270"/>
      <c r="D2248" s="270"/>
    </row>
    <row r="2249" spans="3:4" x14ac:dyDescent="0.35">
      <c r="C2249" s="270"/>
      <c r="D2249" s="270"/>
    </row>
    <row r="2250" spans="3:4" x14ac:dyDescent="0.35">
      <c r="C2250" s="270"/>
      <c r="D2250" s="270"/>
    </row>
    <row r="2251" spans="3:4" x14ac:dyDescent="0.35">
      <c r="C2251" s="270"/>
      <c r="D2251" s="270"/>
    </row>
    <row r="2252" spans="3:4" x14ac:dyDescent="0.35">
      <c r="C2252" s="270"/>
      <c r="D2252" s="270"/>
    </row>
    <row r="2253" spans="3:4" x14ac:dyDescent="0.35">
      <c r="C2253" s="270"/>
      <c r="D2253" s="270"/>
    </row>
    <row r="2254" spans="3:4" x14ac:dyDescent="0.35">
      <c r="C2254" s="270"/>
      <c r="D2254" s="270"/>
    </row>
    <row r="2255" spans="3:4" x14ac:dyDescent="0.35">
      <c r="C2255" s="270"/>
      <c r="D2255" s="270"/>
    </row>
    <row r="2256" spans="3:4" x14ac:dyDescent="0.35">
      <c r="C2256" s="270"/>
      <c r="D2256" s="270"/>
    </row>
    <row r="2257" spans="3:4" x14ac:dyDescent="0.35">
      <c r="C2257" s="270"/>
      <c r="D2257" s="270"/>
    </row>
    <row r="2258" spans="3:4" x14ac:dyDescent="0.35">
      <c r="C2258" s="270"/>
      <c r="D2258" s="270"/>
    </row>
    <row r="2259" spans="3:4" x14ac:dyDescent="0.35">
      <c r="C2259" s="270"/>
      <c r="D2259" s="270"/>
    </row>
    <row r="2260" spans="3:4" x14ac:dyDescent="0.35">
      <c r="C2260" s="270"/>
      <c r="D2260" s="270"/>
    </row>
    <row r="2261" spans="3:4" x14ac:dyDescent="0.35">
      <c r="C2261" s="270"/>
      <c r="D2261" s="270"/>
    </row>
    <row r="2262" spans="3:4" x14ac:dyDescent="0.35">
      <c r="C2262" s="270"/>
      <c r="D2262" s="270"/>
    </row>
    <row r="2263" spans="3:4" x14ac:dyDescent="0.35">
      <c r="C2263" s="270"/>
      <c r="D2263" s="270"/>
    </row>
    <row r="2264" spans="3:4" x14ac:dyDescent="0.35">
      <c r="C2264" s="270"/>
      <c r="D2264" s="270"/>
    </row>
    <row r="2265" spans="3:4" x14ac:dyDescent="0.35">
      <c r="C2265" s="270"/>
      <c r="D2265" s="270"/>
    </row>
    <row r="2266" spans="3:4" x14ac:dyDescent="0.35">
      <c r="C2266" s="270"/>
      <c r="D2266" s="270"/>
    </row>
    <row r="2267" spans="3:4" x14ac:dyDescent="0.35">
      <c r="C2267" s="270"/>
      <c r="D2267" s="270"/>
    </row>
    <row r="2268" spans="3:4" x14ac:dyDescent="0.35">
      <c r="C2268" s="270"/>
      <c r="D2268" s="270"/>
    </row>
    <row r="2269" spans="3:4" x14ac:dyDescent="0.35">
      <c r="C2269" s="270"/>
      <c r="D2269" s="270"/>
    </row>
    <row r="2270" spans="3:4" x14ac:dyDescent="0.35">
      <c r="C2270" s="270"/>
      <c r="D2270" s="270"/>
    </row>
    <row r="2271" spans="3:4" x14ac:dyDescent="0.35">
      <c r="C2271" s="270"/>
      <c r="D2271" s="270"/>
    </row>
    <row r="2272" spans="3:4" x14ac:dyDescent="0.35">
      <c r="C2272" s="270"/>
      <c r="D2272" s="270"/>
    </row>
    <row r="2273" spans="3:4" x14ac:dyDescent="0.35">
      <c r="C2273" s="270"/>
      <c r="D2273" s="270"/>
    </row>
    <row r="2274" spans="3:4" x14ac:dyDescent="0.35">
      <c r="C2274" s="270"/>
      <c r="D2274" s="270"/>
    </row>
    <row r="2275" spans="3:4" x14ac:dyDescent="0.35">
      <c r="C2275" s="270"/>
      <c r="D2275" s="270"/>
    </row>
    <row r="2276" spans="3:4" x14ac:dyDescent="0.35">
      <c r="C2276" s="270"/>
      <c r="D2276" s="270"/>
    </row>
    <row r="2277" spans="3:4" x14ac:dyDescent="0.35">
      <c r="C2277" s="270"/>
      <c r="D2277" s="270"/>
    </row>
    <row r="2278" spans="3:4" x14ac:dyDescent="0.35">
      <c r="C2278" s="270"/>
      <c r="D2278" s="270"/>
    </row>
    <row r="2279" spans="3:4" x14ac:dyDescent="0.35">
      <c r="C2279" s="270"/>
      <c r="D2279" s="270"/>
    </row>
    <row r="2280" spans="3:4" x14ac:dyDescent="0.35">
      <c r="C2280" s="270"/>
      <c r="D2280" s="270"/>
    </row>
    <row r="2281" spans="3:4" x14ac:dyDescent="0.35">
      <c r="C2281" s="270"/>
      <c r="D2281" s="270"/>
    </row>
    <row r="2282" spans="3:4" x14ac:dyDescent="0.35">
      <c r="C2282" s="270"/>
      <c r="D2282" s="270"/>
    </row>
    <row r="2283" spans="3:4" x14ac:dyDescent="0.35">
      <c r="C2283" s="270"/>
      <c r="D2283" s="270"/>
    </row>
    <row r="2284" spans="3:4" x14ac:dyDescent="0.35">
      <c r="C2284" s="270"/>
      <c r="D2284" s="270"/>
    </row>
    <row r="2285" spans="3:4" x14ac:dyDescent="0.35">
      <c r="C2285" s="270"/>
      <c r="D2285" s="270"/>
    </row>
    <row r="2286" spans="3:4" x14ac:dyDescent="0.35">
      <c r="C2286" s="270"/>
      <c r="D2286" s="270"/>
    </row>
    <row r="2287" spans="3:4" x14ac:dyDescent="0.35">
      <c r="C2287" s="270"/>
      <c r="D2287" s="270"/>
    </row>
    <row r="2288" spans="3:4" x14ac:dyDescent="0.35">
      <c r="C2288" s="270"/>
      <c r="D2288" s="270"/>
    </row>
    <row r="2289" spans="3:4" x14ac:dyDescent="0.35">
      <c r="C2289" s="270"/>
      <c r="D2289" s="270"/>
    </row>
    <row r="2290" spans="3:4" x14ac:dyDescent="0.35">
      <c r="C2290" s="270"/>
      <c r="D2290" s="270"/>
    </row>
    <row r="2291" spans="3:4" x14ac:dyDescent="0.35">
      <c r="C2291" s="270"/>
      <c r="D2291" s="270"/>
    </row>
    <row r="2292" spans="3:4" x14ac:dyDescent="0.35">
      <c r="C2292" s="270"/>
      <c r="D2292" s="270"/>
    </row>
    <row r="2293" spans="3:4" x14ac:dyDescent="0.35">
      <c r="C2293" s="270"/>
      <c r="D2293" s="270"/>
    </row>
    <row r="2294" spans="3:4" x14ac:dyDescent="0.35">
      <c r="C2294" s="270"/>
      <c r="D2294" s="270"/>
    </row>
    <row r="2295" spans="3:4" x14ac:dyDescent="0.35">
      <c r="C2295" s="270"/>
      <c r="D2295" s="270"/>
    </row>
    <row r="2296" spans="3:4" x14ac:dyDescent="0.35">
      <c r="C2296" s="270"/>
      <c r="D2296" s="270"/>
    </row>
    <row r="2297" spans="3:4" x14ac:dyDescent="0.35">
      <c r="C2297" s="270"/>
      <c r="D2297" s="270"/>
    </row>
    <row r="2298" spans="3:4" x14ac:dyDescent="0.35">
      <c r="C2298" s="270"/>
      <c r="D2298" s="270"/>
    </row>
    <row r="2299" spans="3:4" x14ac:dyDescent="0.35">
      <c r="C2299" s="270"/>
      <c r="D2299" s="270"/>
    </row>
    <row r="2300" spans="3:4" x14ac:dyDescent="0.35">
      <c r="C2300" s="270"/>
      <c r="D2300" s="270"/>
    </row>
    <row r="2301" spans="3:4" x14ac:dyDescent="0.35">
      <c r="C2301" s="270"/>
      <c r="D2301" s="270"/>
    </row>
    <row r="2302" spans="3:4" x14ac:dyDescent="0.35">
      <c r="C2302" s="270"/>
      <c r="D2302" s="270"/>
    </row>
    <row r="2303" spans="3:4" x14ac:dyDescent="0.35">
      <c r="C2303" s="270"/>
      <c r="D2303" s="270"/>
    </row>
    <row r="2304" spans="3:4" x14ac:dyDescent="0.35">
      <c r="C2304" s="270"/>
      <c r="D2304" s="270"/>
    </row>
    <row r="2305" spans="3:4" x14ac:dyDescent="0.35">
      <c r="C2305" s="270"/>
      <c r="D2305" s="270"/>
    </row>
    <row r="2306" spans="3:4" x14ac:dyDescent="0.35">
      <c r="C2306" s="270"/>
      <c r="D2306" s="270"/>
    </row>
    <row r="2307" spans="3:4" x14ac:dyDescent="0.35">
      <c r="C2307" s="270"/>
      <c r="D2307" s="270"/>
    </row>
    <row r="2308" spans="3:4" x14ac:dyDescent="0.35">
      <c r="C2308" s="270"/>
      <c r="D2308" s="270"/>
    </row>
    <row r="2309" spans="3:4" x14ac:dyDescent="0.35">
      <c r="C2309" s="270"/>
      <c r="D2309" s="270"/>
    </row>
    <row r="2310" spans="3:4" x14ac:dyDescent="0.35">
      <c r="C2310" s="270"/>
      <c r="D2310" s="270"/>
    </row>
    <row r="2311" spans="3:4" x14ac:dyDescent="0.35">
      <c r="C2311" s="270"/>
      <c r="D2311" s="270"/>
    </row>
    <row r="2312" spans="3:4" x14ac:dyDescent="0.35">
      <c r="C2312" s="270"/>
      <c r="D2312" s="270"/>
    </row>
    <row r="2313" spans="3:4" x14ac:dyDescent="0.35">
      <c r="C2313" s="270"/>
      <c r="D2313" s="270"/>
    </row>
    <row r="2314" spans="3:4" x14ac:dyDescent="0.35">
      <c r="C2314" s="270"/>
      <c r="D2314" s="270"/>
    </row>
    <row r="2315" spans="3:4" x14ac:dyDescent="0.35">
      <c r="C2315" s="270"/>
      <c r="D2315" s="270"/>
    </row>
    <row r="2316" spans="3:4" x14ac:dyDescent="0.35">
      <c r="C2316" s="270"/>
      <c r="D2316" s="270"/>
    </row>
    <row r="2317" spans="3:4" x14ac:dyDescent="0.35">
      <c r="C2317" s="270"/>
      <c r="D2317" s="270"/>
    </row>
    <row r="2318" spans="3:4" x14ac:dyDescent="0.35">
      <c r="C2318" s="270"/>
      <c r="D2318" s="270"/>
    </row>
    <row r="2319" spans="3:4" x14ac:dyDescent="0.35">
      <c r="C2319" s="270"/>
      <c r="D2319" s="270"/>
    </row>
    <row r="2320" spans="3:4" x14ac:dyDescent="0.35">
      <c r="C2320" s="270"/>
      <c r="D2320" s="270"/>
    </row>
    <row r="2321" spans="3:4" x14ac:dyDescent="0.35">
      <c r="C2321" s="270"/>
      <c r="D2321" s="270"/>
    </row>
    <row r="2322" spans="3:4" x14ac:dyDescent="0.35">
      <c r="C2322" s="270"/>
      <c r="D2322" s="270"/>
    </row>
    <row r="2323" spans="3:4" x14ac:dyDescent="0.35">
      <c r="C2323" s="270"/>
      <c r="D2323" s="270"/>
    </row>
    <row r="2324" spans="3:4" x14ac:dyDescent="0.35">
      <c r="C2324" s="270"/>
      <c r="D2324" s="270"/>
    </row>
    <row r="2325" spans="3:4" x14ac:dyDescent="0.35">
      <c r="C2325" s="270"/>
      <c r="D2325" s="270"/>
    </row>
    <row r="2326" spans="3:4" x14ac:dyDescent="0.35">
      <c r="C2326" s="270"/>
      <c r="D2326" s="270"/>
    </row>
    <row r="2327" spans="3:4" x14ac:dyDescent="0.35">
      <c r="C2327" s="270"/>
      <c r="D2327" s="270"/>
    </row>
    <row r="2328" spans="3:4" x14ac:dyDescent="0.35">
      <c r="C2328" s="270"/>
      <c r="D2328" s="270"/>
    </row>
    <row r="2329" spans="3:4" x14ac:dyDescent="0.35">
      <c r="C2329" s="270"/>
      <c r="D2329" s="270"/>
    </row>
    <row r="2330" spans="3:4" x14ac:dyDescent="0.35">
      <c r="C2330" s="270"/>
      <c r="D2330" s="270"/>
    </row>
    <row r="2331" spans="3:4" x14ac:dyDescent="0.35">
      <c r="C2331" s="270"/>
      <c r="D2331" s="270"/>
    </row>
    <row r="2332" spans="3:4" x14ac:dyDescent="0.35">
      <c r="C2332" s="270"/>
      <c r="D2332" s="270"/>
    </row>
    <row r="2333" spans="3:4" x14ac:dyDescent="0.35">
      <c r="C2333" s="270"/>
      <c r="D2333" s="270"/>
    </row>
    <row r="2334" spans="3:4" x14ac:dyDescent="0.35">
      <c r="C2334" s="270"/>
      <c r="D2334" s="270"/>
    </row>
    <row r="2335" spans="3:4" x14ac:dyDescent="0.35">
      <c r="C2335" s="270"/>
      <c r="D2335" s="270"/>
    </row>
    <row r="2336" spans="3:4" x14ac:dyDescent="0.35">
      <c r="C2336" s="270"/>
      <c r="D2336" s="270"/>
    </row>
    <row r="2337" spans="3:4" x14ac:dyDescent="0.35">
      <c r="C2337" s="270"/>
      <c r="D2337" s="270"/>
    </row>
    <row r="2338" spans="3:4" x14ac:dyDescent="0.35">
      <c r="C2338" s="270"/>
      <c r="D2338" s="270"/>
    </row>
    <row r="2339" spans="3:4" x14ac:dyDescent="0.35">
      <c r="C2339" s="270"/>
      <c r="D2339" s="270"/>
    </row>
    <row r="2340" spans="3:4" x14ac:dyDescent="0.35">
      <c r="C2340" s="270"/>
      <c r="D2340" s="270"/>
    </row>
    <row r="2341" spans="3:4" x14ac:dyDescent="0.35">
      <c r="C2341" s="270"/>
      <c r="D2341" s="270"/>
    </row>
    <row r="2342" spans="3:4" x14ac:dyDescent="0.35">
      <c r="C2342" s="270"/>
      <c r="D2342" s="270"/>
    </row>
    <row r="2343" spans="3:4" x14ac:dyDescent="0.35">
      <c r="C2343" s="270"/>
      <c r="D2343" s="270"/>
    </row>
    <row r="2344" spans="3:4" x14ac:dyDescent="0.35">
      <c r="C2344" s="270"/>
      <c r="D2344" s="270"/>
    </row>
    <row r="2345" spans="3:4" x14ac:dyDescent="0.35">
      <c r="C2345" s="270"/>
      <c r="D2345" s="270"/>
    </row>
    <row r="2346" spans="3:4" x14ac:dyDescent="0.35">
      <c r="C2346" s="270"/>
      <c r="D2346" s="270"/>
    </row>
    <row r="2347" spans="3:4" x14ac:dyDescent="0.35">
      <c r="C2347" s="270"/>
      <c r="D2347" s="270"/>
    </row>
    <row r="2348" spans="3:4" x14ac:dyDescent="0.35">
      <c r="C2348" s="270"/>
      <c r="D2348" s="270"/>
    </row>
    <row r="2349" spans="3:4" x14ac:dyDescent="0.35">
      <c r="C2349" s="270"/>
      <c r="D2349" s="270"/>
    </row>
    <row r="2350" spans="3:4" x14ac:dyDescent="0.35">
      <c r="C2350" s="270"/>
      <c r="D2350" s="270"/>
    </row>
    <row r="2351" spans="3:4" x14ac:dyDescent="0.35">
      <c r="C2351" s="270"/>
      <c r="D2351" s="270"/>
    </row>
    <row r="2352" spans="3:4" x14ac:dyDescent="0.35">
      <c r="C2352" s="270"/>
      <c r="D2352" s="270"/>
    </row>
    <row r="2353" spans="3:4" x14ac:dyDescent="0.35">
      <c r="C2353" s="270"/>
      <c r="D2353" s="270"/>
    </row>
    <row r="2354" spans="3:4" x14ac:dyDescent="0.35">
      <c r="C2354" s="270"/>
      <c r="D2354" s="270"/>
    </row>
    <row r="2355" spans="3:4" x14ac:dyDescent="0.35">
      <c r="C2355" s="270"/>
      <c r="D2355" s="270"/>
    </row>
    <row r="2356" spans="3:4" x14ac:dyDescent="0.35">
      <c r="C2356" s="270"/>
      <c r="D2356" s="270"/>
    </row>
    <row r="2357" spans="3:4" x14ac:dyDescent="0.35">
      <c r="C2357" s="270"/>
      <c r="D2357" s="270"/>
    </row>
    <row r="2358" spans="3:4" x14ac:dyDescent="0.35">
      <c r="C2358" s="270"/>
      <c r="D2358" s="270"/>
    </row>
    <row r="2359" spans="3:4" x14ac:dyDescent="0.35">
      <c r="C2359" s="270"/>
      <c r="D2359" s="270"/>
    </row>
    <row r="2360" spans="3:4" x14ac:dyDescent="0.35">
      <c r="C2360" s="270"/>
      <c r="D2360" s="270"/>
    </row>
    <row r="2361" spans="3:4" x14ac:dyDescent="0.35">
      <c r="C2361" s="270"/>
      <c r="D2361" s="270"/>
    </row>
    <row r="2362" spans="3:4" x14ac:dyDescent="0.35">
      <c r="C2362" s="270"/>
      <c r="D2362" s="270"/>
    </row>
    <row r="2363" spans="3:4" x14ac:dyDescent="0.35">
      <c r="C2363" s="270"/>
      <c r="D2363" s="270"/>
    </row>
    <row r="2364" spans="3:4" x14ac:dyDescent="0.35">
      <c r="C2364" s="270"/>
      <c r="D2364" s="270"/>
    </row>
    <row r="2365" spans="3:4" x14ac:dyDescent="0.35">
      <c r="C2365" s="270"/>
      <c r="D2365" s="270"/>
    </row>
    <row r="2366" spans="3:4" x14ac:dyDescent="0.35">
      <c r="C2366" s="270"/>
      <c r="D2366" s="270"/>
    </row>
    <row r="2367" spans="3:4" x14ac:dyDescent="0.35">
      <c r="C2367" s="270"/>
      <c r="D2367" s="270"/>
    </row>
    <row r="2368" spans="3:4" x14ac:dyDescent="0.35">
      <c r="C2368" s="270"/>
      <c r="D2368" s="270"/>
    </row>
    <row r="2369" spans="3:4" x14ac:dyDescent="0.35">
      <c r="C2369" s="270"/>
      <c r="D2369" s="270"/>
    </row>
    <row r="2370" spans="3:4" x14ac:dyDescent="0.35">
      <c r="C2370" s="270"/>
      <c r="D2370" s="270"/>
    </row>
    <row r="2371" spans="3:4" x14ac:dyDescent="0.35">
      <c r="C2371" s="270"/>
      <c r="D2371" s="270"/>
    </row>
    <row r="2372" spans="3:4" x14ac:dyDescent="0.35">
      <c r="C2372" s="270"/>
      <c r="D2372" s="270"/>
    </row>
    <row r="2373" spans="3:4" x14ac:dyDescent="0.35">
      <c r="C2373" s="270"/>
      <c r="D2373" s="270"/>
    </row>
    <row r="2374" spans="3:4" x14ac:dyDescent="0.35">
      <c r="C2374" s="270"/>
      <c r="D2374" s="270"/>
    </row>
    <row r="2375" spans="3:4" x14ac:dyDescent="0.35">
      <c r="C2375" s="270"/>
      <c r="D2375" s="270"/>
    </row>
    <row r="2376" spans="3:4" x14ac:dyDescent="0.35">
      <c r="C2376" s="270"/>
      <c r="D2376" s="270"/>
    </row>
    <row r="2377" spans="3:4" x14ac:dyDescent="0.35">
      <c r="C2377" s="270"/>
      <c r="D2377" s="270"/>
    </row>
    <row r="2378" spans="3:4" x14ac:dyDescent="0.35">
      <c r="C2378" s="270"/>
      <c r="D2378" s="270"/>
    </row>
    <row r="2379" spans="3:4" x14ac:dyDescent="0.35">
      <c r="C2379" s="270"/>
      <c r="D2379" s="270"/>
    </row>
    <row r="2380" spans="3:4" x14ac:dyDescent="0.35">
      <c r="C2380" s="270"/>
      <c r="D2380" s="270"/>
    </row>
    <row r="2381" spans="3:4" x14ac:dyDescent="0.35">
      <c r="C2381" s="270"/>
      <c r="D2381" s="270"/>
    </row>
    <row r="2382" spans="3:4" x14ac:dyDescent="0.35">
      <c r="C2382" s="270"/>
      <c r="D2382" s="270"/>
    </row>
    <row r="2383" spans="3:4" x14ac:dyDescent="0.35">
      <c r="C2383" s="270"/>
      <c r="D2383" s="270"/>
    </row>
    <row r="2384" spans="3:4" x14ac:dyDescent="0.35">
      <c r="C2384" s="270"/>
      <c r="D2384" s="270"/>
    </row>
    <row r="2385" spans="3:4" x14ac:dyDescent="0.35">
      <c r="C2385" s="270"/>
      <c r="D2385" s="270"/>
    </row>
    <row r="2386" spans="3:4" x14ac:dyDescent="0.35">
      <c r="C2386" s="270"/>
      <c r="D2386" s="270"/>
    </row>
    <row r="2387" spans="3:4" x14ac:dyDescent="0.35">
      <c r="C2387" s="270"/>
      <c r="D2387" s="270"/>
    </row>
    <row r="2388" spans="3:4" x14ac:dyDescent="0.35">
      <c r="C2388" s="270"/>
      <c r="D2388" s="270"/>
    </row>
    <row r="2389" spans="3:4" x14ac:dyDescent="0.35">
      <c r="C2389" s="270"/>
      <c r="D2389" s="270"/>
    </row>
    <row r="2390" spans="3:4" x14ac:dyDescent="0.35">
      <c r="C2390" s="270"/>
      <c r="D2390" s="270"/>
    </row>
    <row r="2391" spans="3:4" x14ac:dyDescent="0.35">
      <c r="C2391" s="270"/>
      <c r="D2391" s="270"/>
    </row>
    <row r="2392" spans="3:4" x14ac:dyDescent="0.35">
      <c r="C2392" s="270"/>
      <c r="D2392" s="270"/>
    </row>
    <row r="2393" spans="3:4" x14ac:dyDescent="0.35">
      <c r="C2393" s="270"/>
      <c r="D2393" s="270"/>
    </row>
    <row r="2394" spans="3:4" x14ac:dyDescent="0.35">
      <c r="C2394" s="270"/>
      <c r="D2394" s="270"/>
    </row>
    <row r="2395" spans="3:4" x14ac:dyDescent="0.35">
      <c r="C2395" s="270"/>
      <c r="D2395" s="270"/>
    </row>
    <row r="2396" spans="3:4" x14ac:dyDescent="0.35">
      <c r="C2396" s="270"/>
      <c r="D2396" s="270"/>
    </row>
    <row r="2397" spans="3:4" x14ac:dyDescent="0.35">
      <c r="C2397" s="270"/>
      <c r="D2397" s="270"/>
    </row>
    <row r="2398" spans="3:4" x14ac:dyDescent="0.35">
      <c r="C2398" s="270"/>
      <c r="D2398" s="270"/>
    </row>
    <row r="2399" spans="3:4" x14ac:dyDescent="0.35">
      <c r="C2399" s="270"/>
      <c r="D2399" s="270"/>
    </row>
    <row r="2400" spans="3:4" x14ac:dyDescent="0.35">
      <c r="C2400" s="270"/>
      <c r="D2400" s="270"/>
    </row>
    <row r="2401" spans="3:4" x14ac:dyDescent="0.35">
      <c r="C2401" s="270"/>
      <c r="D2401" s="270"/>
    </row>
    <row r="2402" spans="3:4" x14ac:dyDescent="0.35">
      <c r="C2402" s="270"/>
      <c r="D2402" s="270"/>
    </row>
    <row r="2403" spans="3:4" x14ac:dyDescent="0.35">
      <c r="C2403" s="270"/>
      <c r="D2403" s="270"/>
    </row>
    <row r="2404" spans="3:4" x14ac:dyDescent="0.35">
      <c r="C2404" s="270"/>
      <c r="D2404" s="270"/>
    </row>
    <row r="2405" spans="3:4" x14ac:dyDescent="0.35">
      <c r="C2405" s="270"/>
      <c r="D2405" s="270"/>
    </row>
    <row r="2406" spans="3:4" x14ac:dyDescent="0.35">
      <c r="C2406" s="270"/>
      <c r="D2406" s="270"/>
    </row>
    <row r="2407" spans="3:4" x14ac:dyDescent="0.35">
      <c r="C2407" s="270"/>
      <c r="D2407" s="270"/>
    </row>
    <row r="2408" spans="3:4" x14ac:dyDescent="0.35">
      <c r="C2408" s="270"/>
      <c r="D2408" s="270"/>
    </row>
    <row r="2409" spans="3:4" x14ac:dyDescent="0.35">
      <c r="C2409" s="270"/>
      <c r="D2409" s="270"/>
    </row>
    <row r="2410" spans="3:4" x14ac:dyDescent="0.35">
      <c r="C2410" s="270"/>
      <c r="D2410" s="270"/>
    </row>
    <row r="2411" spans="3:4" x14ac:dyDescent="0.35">
      <c r="C2411" s="270"/>
      <c r="D2411" s="270"/>
    </row>
    <row r="2412" spans="3:4" x14ac:dyDescent="0.35">
      <c r="C2412" s="270"/>
      <c r="D2412" s="270"/>
    </row>
    <row r="2413" spans="3:4" x14ac:dyDescent="0.35">
      <c r="C2413" s="270"/>
      <c r="D2413" s="270"/>
    </row>
    <row r="2414" spans="3:4" x14ac:dyDescent="0.35">
      <c r="C2414" s="270"/>
      <c r="D2414" s="270"/>
    </row>
    <row r="2415" spans="3:4" x14ac:dyDescent="0.35">
      <c r="C2415" s="270"/>
      <c r="D2415" s="270"/>
    </row>
    <row r="2416" spans="3:4" x14ac:dyDescent="0.35">
      <c r="C2416" s="270"/>
      <c r="D2416" s="270"/>
    </row>
    <row r="2417" spans="3:4" x14ac:dyDescent="0.35">
      <c r="C2417" s="270"/>
      <c r="D2417" s="270"/>
    </row>
    <row r="2418" spans="3:4" x14ac:dyDescent="0.35">
      <c r="C2418" s="270"/>
      <c r="D2418" s="270"/>
    </row>
    <row r="2419" spans="3:4" x14ac:dyDescent="0.35">
      <c r="C2419" s="270"/>
      <c r="D2419" s="270"/>
    </row>
    <row r="2420" spans="3:4" x14ac:dyDescent="0.35">
      <c r="C2420" s="270"/>
      <c r="D2420" s="270"/>
    </row>
    <row r="2421" spans="3:4" x14ac:dyDescent="0.35">
      <c r="C2421" s="270"/>
      <c r="D2421" s="270"/>
    </row>
    <row r="2422" spans="3:4" x14ac:dyDescent="0.35">
      <c r="C2422" s="270"/>
      <c r="D2422" s="270"/>
    </row>
    <row r="2423" spans="3:4" x14ac:dyDescent="0.35">
      <c r="C2423" s="270"/>
      <c r="D2423" s="270"/>
    </row>
    <row r="2424" spans="3:4" x14ac:dyDescent="0.35">
      <c r="C2424" s="270"/>
      <c r="D2424" s="270"/>
    </row>
    <row r="2425" spans="3:4" x14ac:dyDescent="0.35">
      <c r="C2425" s="270"/>
      <c r="D2425" s="270"/>
    </row>
    <row r="2426" spans="3:4" x14ac:dyDescent="0.35">
      <c r="C2426" s="270"/>
      <c r="D2426" s="270"/>
    </row>
    <row r="2427" spans="3:4" x14ac:dyDescent="0.35">
      <c r="C2427" s="270"/>
      <c r="D2427" s="270"/>
    </row>
    <row r="2428" spans="3:4" x14ac:dyDescent="0.35">
      <c r="C2428" s="270"/>
      <c r="D2428" s="270"/>
    </row>
    <row r="2429" spans="3:4" x14ac:dyDescent="0.35">
      <c r="C2429" s="270"/>
      <c r="D2429" s="270"/>
    </row>
    <row r="2430" spans="3:4" x14ac:dyDescent="0.35">
      <c r="C2430" s="270"/>
      <c r="D2430" s="270"/>
    </row>
    <row r="2431" spans="3:4" x14ac:dyDescent="0.35">
      <c r="C2431" s="270"/>
      <c r="D2431" s="270"/>
    </row>
    <row r="2432" spans="3:4" x14ac:dyDescent="0.35">
      <c r="C2432" s="270"/>
      <c r="D2432" s="270"/>
    </row>
    <row r="2433" spans="3:4" x14ac:dyDescent="0.35">
      <c r="C2433" s="270"/>
      <c r="D2433" s="270"/>
    </row>
    <row r="2434" spans="3:4" x14ac:dyDescent="0.35">
      <c r="C2434" s="270"/>
      <c r="D2434" s="270"/>
    </row>
    <row r="2435" spans="3:4" x14ac:dyDescent="0.35">
      <c r="C2435" s="270"/>
      <c r="D2435" s="270"/>
    </row>
    <row r="2436" spans="3:4" x14ac:dyDescent="0.35">
      <c r="C2436" s="270"/>
      <c r="D2436" s="270"/>
    </row>
    <row r="2437" spans="3:4" x14ac:dyDescent="0.35">
      <c r="C2437" s="270"/>
      <c r="D2437" s="270"/>
    </row>
    <row r="2438" spans="3:4" x14ac:dyDescent="0.35">
      <c r="C2438" s="270"/>
      <c r="D2438" s="270"/>
    </row>
    <row r="2439" spans="3:4" x14ac:dyDescent="0.35">
      <c r="C2439" s="270"/>
      <c r="D2439" s="270"/>
    </row>
    <row r="2440" spans="3:4" x14ac:dyDescent="0.35">
      <c r="C2440" s="270"/>
      <c r="D2440" s="270"/>
    </row>
    <row r="2441" spans="3:4" x14ac:dyDescent="0.35">
      <c r="C2441" s="270"/>
      <c r="D2441" s="270"/>
    </row>
    <row r="2442" spans="3:4" x14ac:dyDescent="0.35">
      <c r="C2442" s="270"/>
      <c r="D2442" s="270"/>
    </row>
    <row r="2443" spans="3:4" x14ac:dyDescent="0.35">
      <c r="C2443" s="270"/>
      <c r="D2443" s="270"/>
    </row>
    <row r="2444" spans="3:4" x14ac:dyDescent="0.35">
      <c r="C2444" s="270"/>
      <c r="D2444" s="270"/>
    </row>
    <row r="2445" spans="3:4" x14ac:dyDescent="0.35">
      <c r="C2445" s="270"/>
      <c r="D2445" s="270"/>
    </row>
    <row r="2446" spans="3:4" x14ac:dyDescent="0.35">
      <c r="C2446" s="270"/>
      <c r="D2446" s="270"/>
    </row>
    <row r="2447" spans="3:4" x14ac:dyDescent="0.35">
      <c r="C2447" s="270"/>
      <c r="D2447" s="270"/>
    </row>
    <row r="2448" spans="3:4" x14ac:dyDescent="0.35">
      <c r="C2448" s="270"/>
      <c r="D2448" s="270"/>
    </row>
    <row r="2449" spans="3:4" x14ac:dyDescent="0.35">
      <c r="C2449" s="270"/>
      <c r="D2449" s="270"/>
    </row>
    <row r="2450" spans="3:4" x14ac:dyDescent="0.35">
      <c r="C2450" s="270"/>
      <c r="D2450" s="270"/>
    </row>
    <row r="2451" spans="3:4" x14ac:dyDescent="0.35">
      <c r="C2451" s="270"/>
      <c r="D2451" s="270"/>
    </row>
    <row r="2452" spans="3:4" x14ac:dyDescent="0.35">
      <c r="C2452" s="270"/>
      <c r="D2452" s="270"/>
    </row>
    <row r="2453" spans="3:4" x14ac:dyDescent="0.35">
      <c r="C2453" s="270"/>
      <c r="D2453" s="270"/>
    </row>
    <row r="2454" spans="3:4" x14ac:dyDescent="0.35">
      <c r="C2454" s="270"/>
      <c r="D2454" s="270"/>
    </row>
    <row r="2455" spans="3:4" x14ac:dyDescent="0.35">
      <c r="C2455" s="270"/>
      <c r="D2455" s="270"/>
    </row>
    <row r="2456" spans="3:4" x14ac:dyDescent="0.35">
      <c r="C2456" s="270"/>
      <c r="D2456" s="270"/>
    </row>
    <row r="2457" spans="3:4" x14ac:dyDescent="0.35">
      <c r="C2457" s="270"/>
      <c r="D2457" s="270"/>
    </row>
    <row r="2458" spans="3:4" x14ac:dyDescent="0.35">
      <c r="C2458" s="270"/>
      <c r="D2458" s="270"/>
    </row>
    <row r="2459" spans="3:4" x14ac:dyDescent="0.35">
      <c r="C2459" s="270"/>
      <c r="D2459" s="270"/>
    </row>
    <row r="2460" spans="3:4" x14ac:dyDescent="0.35">
      <c r="C2460" s="270"/>
      <c r="D2460" s="270"/>
    </row>
    <row r="2461" spans="3:4" x14ac:dyDescent="0.35">
      <c r="C2461" s="270"/>
      <c r="D2461" s="270"/>
    </row>
    <row r="2462" spans="3:4" x14ac:dyDescent="0.35">
      <c r="C2462" s="270"/>
      <c r="D2462" s="270"/>
    </row>
    <row r="2463" spans="3:4" x14ac:dyDescent="0.35">
      <c r="C2463" s="270"/>
      <c r="D2463" s="270"/>
    </row>
    <row r="2464" spans="3:4" x14ac:dyDescent="0.35">
      <c r="C2464" s="270"/>
      <c r="D2464" s="270"/>
    </row>
    <row r="2465" spans="3:4" x14ac:dyDescent="0.35">
      <c r="C2465" s="270"/>
      <c r="D2465" s="270"/>
    </row>
    <row r="2466" spans="3:4" x14ac:dyDescent="0.35">
      <c r="C2466" s="270"/>
      <c r="D2466" s="270"/>
    </row>
    <row r="2467" spans="3:4" x14ac:dyDescent="0.35">
      <c r="C2467" s="270"/>
      <c r="D2467" s="270"/>
    </row>
    <row r="2468" spans="3:4" x14ac:dyDescent="0.35">
      <c r="C2468" s="270"/>
      <c r="D2468" s="270"/>
    </row>
    <row r="2469" spans="3:4" x14ac:dyDescent="0.35">
      <c r="C2469" s="270"/>
      <c r="D2469" s="270"/>
    </row>
    <row r="2470" spans="3:4" x14ac:dyDescent="0.35">
      <c r="C2470" s="270"/>
      <c r="D2470" s="270"/>
    </row>
    <row r="2471" spans="3:4" x14ac:dyDescent="0.35">
      <c r="C2471" s="270"/>
      <c r="D2471" s="270"/>
    </row>
    <row r="2472" spans="3:4" x14ac:dyDescent="0.35">
      <c r="C2472" s="270"/>
      <c r="D2472" s="270"/>
    </row>
    <row r="2473" spans="3:4" x14ac:dyDescent="0.35">
      <c r="C2473" s="270"/>
      <c r="D2473" s="270"/>
    </row>
    <row r="2474" spans="3:4" x14ac:dyDescent="0.35">
      <c r="C2474" s="270"/>
      <c r="D2474" s="270"/>
    </row>
    <row r="2475" spans="3:4" x14ac:dyDescent="0.35">
      <c r="C2475" s="270"/>
      <c r="D2475" s="270"/>
    </row>
    <row r="2476" spans="3:4" x14ac:dyDescent="0.35">
      <c r="C2476" s="270"/>
      <c r="D2476" s="270"/>
    </row>
    <row r="2477" spans="3:4" x14ac:dyDescent="0.35">
      <c r="C2477" s="270"/>
      <c r="D2477" s="270"/>
    </row>
    <row r="2478" spans="3:4" x14ac:dyDescent="0.35">
      <c r="C2478" s="270"/>
      <c r="D2478" s="270"/>
    </row>
    <row r="2479" spans="3:4" x14ac:dyDescent="0.35">
      <c r="C2479" s="270"/>
      <c r="D2479" s="270"/>
    </row>
    <row r="2480" spans="3:4" x14ac:dyDescent="0.35">
      <c r="C2480" s="270"/>
      <c r="D2480" s="270"/>
    </row>
    <row r="2481" spans="3:4" x14ac:dyDescent="0.35">
      <c r="C2481" s="270"/>
      <c r="D2481" s="270"/>
    </row>
    <row r="2482" spans="3:4" x14ac:dyDescent="0.35">
      <c r="C2482" s="270"/>
      <c r="D2482" s="270"/>
    </row>
    <row r="2483" spans="3:4" x14ac:dyDescent="0.35">
      <c r="C2483" s="270"/>
      <c r="D2483" s="270"/>
    </row>
    <row r="2484" spans="3:4" x14ac:dyDescent="0.35">
      <c r="C2484" s="270"/>
      <c r="D2484" s="270"/>
    </row>
    <row r="2485" spans="3:4" x14ac:dyDescent="0.35">
      <c r="C2485" s="270"/>
      <c r="D2485" s="270"/>
    </row>
    <row r="2486" spans="3:4" x14ac:dyDescent="0.35">
      <c r="C2486" s="270"/>
      <c r="D2486" s="270"/>
    </row>
    <row r="2487" spans="3:4" x14ac:dyDescent="0.35">
      <c r="C2487" s="270"/>
      <c r="D2487" s="270"/>
    </row>
    <row r="2488" spans="3:4" x14ac:dyDescent="0.35">
      <c r="C2488" s="270"/>
      <c r="D2488" s="270"/>
    </row>
    <row r="2489" spans="3:4" x14ac:dyDescent="0.35">
      <c r="C2489" s="270"/>
      <c r="D2489" s="270"/>
    </row>
    <row r="2490" spans="3:4" x14ac:dyDescent="0.35">
      <c r="C2490" s="270"/>
      <c r="D2490" s="270"/>
    </row>
    <row r="2491" spans="3:4" x14ac:dyDescent="0.35">
      <c r="C2491" s="270"/>
      <c r="D2491" s="270"/>
    </row>
    <row r="2492" spans="3:4" x14ac:dyDescent="0.35">
      <c r="C2492" s="270"/>
      <c r="D2492" s="270"/>
    </row>
    <row r="2493" spans="3:4" x14ac:dyDescent="0.35">
      <c r="C2493" s="270"/>
      <c r="D2493" s="270"/>
    </row>
    <row r="2494" spans="3:4" x14ac:dyDescent="0.35">
      <c r="C2494" s="270"/>
      <c r="D2494" s="270"/>
    </row>
    <row r="2495" spans="3:4" x14ac:dyDescent="0.35">
      <c r="C2495" s="270"/>
      <c r="D2495" s="270"/>
    </row>
    <row r="2496" spans="3:4" x14ac:dyDescent="0.35">
      <c r="C2496" s="270"/>
      <c r="D2496" s="270"/>
    </row>
    <row r="2497" spans="3:4" x14ac:dyDescent="0.35">
      <c r="C2497" s="270"/>
      <c r="D2497" s="270"/>
    </row>
    <row r="2498" spans="3:4" x14ac:dyDescent="0.35">
      <c r="C2498" s="270"/>
      <c r="D2498" s="270"/>
    </row>
    <row r="2499" spans="3:4" x14ac:dyDescent="0.35">
      <c r="C2499" s="270"/>
      <c r="D2499" s="270"/>
    </row>
    <row r="2500" spans="3:4" x14ac:dyDescent="0.35">
      <c r="C2500" s="270"/>
      <c r="D2500" s="270"/>
    </row>
    <row r="2501" spans="3:4" x14ac:dyDescent="0.35">
      <c r="C2501" s="270"/>
      <c r="D2501" s="270"/>
    </row>
    <row r="2502" spans="3:4" x14ac:dyDescent="0.35">
      <c r="C2502" s="270"/>
      <c r="D2502" s="270"/>
    </row>
    <row r="2503" spans="3:4" x14ac:dyDescent="0.35">
      <c r="C2503" s="270"/>
      <c r="D2503" s="270"/>
    </row>
    <row r="2504" spans="3:4" x14ac:dyDescent="0.35">
      <c r="C2504" s="270"/>
      <c r="D2504" s="270"/>
    </row>
    <row r="2505" spans="3:4" x14ac:dyDescent="0.35">
      <c r="C2505" s="270"/>
      <c r="D2505" s="270"/>
    </row>
    <row r="2506" spans="3:4" x14ac:dyDescent="0.35">
      <c r="C2506" s="270"/>
      <c r="D2506" s="270"/>
    </row>
    <row r="2507" spans="3:4" x14ac:dyDescent="0.35">
      <c r="C2507" s="270"/>
      <c r="D2507" s="270"/>
    </row>
    <row r="2508" spans="3:4" x14ac:dyDescent="0.35">
      <c r="C2508" s="270"/>
      <c r="D2508" s="270"/>
    </row>
    <row r="2509" spans="3:4" x14ac:dyDescent="0.35">
      <c r="C2509" s="270"/>
      <c r="D2509" s="270"/>
    </row>
    <row r="2510" spans="3:4" x14ac:dyDescent="0.35">
      <c r="C2510" s="270"/>
      <c r="D2510" s="270"/>
    </row>
    <row r="2511" spans="3:4" x14ac:dyDescent="0.35">
      <c r="C2511" s="270"/>
      <c r="D2511" s="270"/>
    </row>
    <row r="2512" spans="3:4" x14ac:dyDescent="0.35">
      <c r="C2512" s="270"/>
      <c r="D2512" s="270"/>
    </row>
    <row r="2513" spans="3:4" x14ac:dyDescent="0.35">
      <c r="C2513" s="270"/>
      <c r="D2513" s="270"/>
    </row>
    <row r="2514" spans="3:4" x14ac:dyDescent="0.35">
      <c r="C2514" s="270"/>
      <c r="D2514" s="270"/>
    </row>
    <row r="2515" spans="3:4" x14ac:dyDescent="0.35">
      <c r="C2515" s="270"/>
      <c r="D2515" s="270"/>
    </row>
    <row r="2516" spans="3:4" x14ac:dyDescent="0.35">
      <c r="C2516" s="270"/>
      <c r="D2516" s="270"/>
    </row>
    <row r="2517" spans="3:4" x14ac:dyDescent="0.35">
      <c r="C2517" s="270"/>
      <c r="D2517" s="270"/>
    </row>
    <row r="2518" spans="3:4" x14ac:dyDescent="0.35">
      <c r="C2518" s="270"/>
      <c r="D2518" s="270"/>
    </row>
    <row r="2519" spans="3:4" x14ac:dyDescent="0.35">
      <c r="C2519" s="270"/>
      <c r="D2519" s="270"/>
    </row>
    <row r="2520" spans="3:4" x14ac:dyDescent="0.35">
      <c r="C2520" s="270"/>
      <c r="D2520" s="270"/>
    </row>
    <row r="2521" spans="3:4" x14ac:dyDescent="0.35">
      <c r="C2521" s="270"/>
      <c r="D2521" s="270"/>
    </row>
    <row r="2522" spans="3:4" x14ac:dyDescent="0.35">
      <c r="C2522" s="270"/>
      <c r="D2522" s="270"/>
    </row>
    <row r="2523" spans="3:4" x14ac:dyDescent="0.35">
      <c r="C2523" s="270"/>
      <c r="D2523" s="270"/>
    </row>
    <row r="2524" spans="3:4" x14ac:dyDescent="0.35">
      <c r="C2524" s="270"/>
      <c r="D2524" s="270"/>
    </row>
    <row r="2525" spans="3:4" x14ac:dyDescent="0.35">
      <c r="C2525" s="270"/>
      <c r="D2525" s="270"/>
    </row>
    <row r="2526" spans="3:4" x14ac:dyDescent="0.35">
      <c r="C2526" s="270"/>
      <c r="D2526" s="270"/>
    </row>
    <row r="2527" spans="3:4" x14ac:dyDescent="0.35">
      <c r="C2527" s="270"/>
      <c r="D2527" s="270"/>
    </row>
    <row r="2528" spans="3:4" x14ac:dyDescent="0.35">
      <c r="C2528" s="270"/>
      <c r="D2528" s="270"/>
    </row>
    <row r="2529" spans="3:4" x14ac:dyDescent="0.35">
      <c r="C2529" s="270"/>
      <c r="D2529" s="270"/>
    </row>
    <row r="2530" spans="3:4" x14ac:dyDescent="0.35">
      <c r="C2530" s="270"/>
      <c r="D2530" s="270"/>
    </row>
    <row r="2531" spans="3:4" x14ac:dyDescent="0.35">
      <c r="C2531" s="270"/>
      <c r="D2531" s="270"/>
    </row>
    <row r="2532" spans="3:4" x14ac:dyDescent="0.35">
      <c r="C2532" s="270"/>
      <c r="D2532" s="270"/>
    </row>
    <row r="2533" spans="3:4" x14ac:dyDescent="0.35">
      <c r="C2533" s="270"/>
      <c r="D2533" s="270"/>
    </row>
    <row r="2534" spans="3:4" x14ac:dyDescent="0.35">
      <c r="C2534" s="270"/>
      <c r="D2534" s="270"/>
    </row>
    <row r="2535" spans="3:4" x14ac:dyDescent="0.35">
      <c r="C2535" s="270"/>
      <c r="D2535" s="270"/>
    </row>
    <row r="2536" spans="3:4" x14ac:dyDescent="0.35">
      <c r="C2536" s="270"/>
      <c r="D2536" s="270"/>
    </row>
    <row r="2537" spans="3:4" x14ac:dyDescent="0.35">
      <c r="C2537" s="270"/>
      <c r="D2537" s="270"/>
    </row>
    <row r="2538" spans="3:4" x14ac:dyDescent="0.35">
      <c r="C2538" s="270"/>
      <c r="D2538" s="270"/>
    </row>
    <row r="2539" spans="3:4" x14ac:dyDescent="0.35">
      <c r="C2539" s="270"/>
      <c r="D2539" s="270"/>
    </row>
    <row r="2540" spans="3:4" x14ac:dyDescent="0.35">
      <c r="C2540" s="270"/>
      <c r="D2540" s="270"/>
    </row>
    <row r="2541" spans="3:4" x14ac:dyDescent="0.35">
      <c r="C2541" s="270"/>
      <c r="D2541" s="270"/>
    </row>
    <row r="2542" spans="3:4" x14ac:dyDescent="0.35">
      <c r="C2542" s="270"/>
      <c r="D2542" s="270"/>
    </row>
    <row r="2543" spans="3:4" x14ac:dyDescent="0.35">
      <c r="C2543" s="270"/>
      <c r="D2543" s="270"/>
    </row>
    <row r="2544" spans="3:4" x14ac:dyDescent="0.35">
      <c r="C2544" s="270"/>
      <c r="D2544" s="270"/>
    </row>
    <row r="2545" spans="3:4" x14ac:dyDescent="0.35">
      <c r="C2545" s="270"/>
      <c r="D2545" s="270"/>
    </row>
    <row r="2546" spans="3:4" x14ac:dyDescent="0.35">
      <c r="C2546" s="270"/>
      <c r="D2546" s="270"/>
    </row>
    <row r="2547" spans="3:4" x14ac:dyDescent="0.35">
      <c r="C2547" s="270"/>
      <c r="D2547" s="270"/>
    </row>
    <row r="2548" spans="3:4" x14ac:dyDescent="0.35">
      <c r="C2548" s="270"/>
      <c r="D2548" s="270"/>
    </row>
    <row r="2549" spans="3:4" x14ac:dyDescent="0.35">
      <c r="C2549" s="270"/>
      <c r="D2549" s="270"/>
    </row>
    <row r="2550" spans="3:4" x14ac:dyDescent="0.35">
      <c r="C2550" s="270"/>
      <c r="D2550" s="270"/>
    </row>
    <row r="2551" spans="3:4" x14ac:dyDescent="0.35">
      <c r="C2551" s="270"/>
      <c r="D2551" s="270"/>
    </row>
    <row r="2552" spans="3:4" x14ac:dyDescent="0.35">
      <c r="C2552" s="270"/>
      <c r="D2552" s="270"/>
    </row>
    <row r="2553" spans="3:4" x14ac:dyDescent="0.35">
      <c r="C2553" s="270"/>
      <c r="D2553" s="270"/>
    </row>
    <row r="2554" spans="3:4" x14ac:dyDescent="0.35">
      <c r="C2554" s="270"/>
      <c r="D2554" s="270"/>
    </row>
    <row r="2555" spans="3:4" x14ac:dyDescent="0.35">
      <c r="C2555" s="270"/>
      <c r="D2555" s="270"/>
    </row>
    <row r="2556" spans="3:4" x14ac:dyDescent="0.35">
      <c r="C2556" s="270"/>
      <c r="D2556" s="270"/>
    </row>
    <row r="2557" spans="3:4" x14ac:dyDescent="0.35">
      <c r="C2557" s="270"/>
      <c r="D2557" s="270"/>
    </row>
    <row r="2558" spans="3:4" x14ac:dyDescent="0.35">
      <c r="C2558" s="270"/>
      <c r="D2558" s="270"/>
    </row>
    <row r="2559" spans="3:4" x14ac:dyDescent="0.35">
      <c r="C2559" s="270"/>
      <c r="D2559" s="270"/>
    </row>
    <row r="2560" spans="3:4" x14ac:dyDescent="0.35">
      <c r="C2560" s="270"/>
      <c r="D2560" s="270"/>
    </row>
    <row r="2561" spans="3:4" x14ac:dyDescent="0.35">
      <c r="C2561" s="270"/>
      <c r="D2561" s="270"/>
    </row>
    <row r="2562" spans="3:4" x14ac:dyDescent="0.35">
      <c r="C2562" s="270"/>
      <c r="D2562" s="270"/>
    </row>
    <row r="2563" spans="3:4" x14ac:dyDescent="0.35">
      <c r="C2563" s="270"/>
      <c r="D2563" s="270"/>
    </row>
    <row r="2564" spans="3:4" x14ac:dyDescent="0.35">
      <c r="C2564" s="270"/>
      <c r="D2564" s="270"/>
    </row>
    <row r="2565" spans="3:4" x14ac:dyDescent="0.35">
      <c r="C2565" s="270"/>
      <c r="D2565" s="270"/>
    </row>
    <row r="2566" spans="3:4" x14ac:dyDescent="0.35">
      <c r="C2566" s="270"/>
      <c r="D2566" s="270"/>
    </row>
    <row r="2567" spans="3:4" x14ac:dyDescent="0.35">
      <c r="C2567" s="270"/>
      <c r="D2567" s="270"/>
    </row>
    <row r="2568" spans="3:4" x14ac:dyDescent="0.35">
      <c r="C2568" s="270"/>
      <c r="D2568" s="270"/>
    </row>
    <row r="2569" spans="3:4" x14ac:dyDescent="0.35">
      <c r="C2569" s="270"/>
      <c r="D2569" s="270"/>
    </row>
    <row r="2570" spans="3:4" x14ac:dyDescent="0.35">
      <c r="C2570" s="270"/>
      <c r="D2570" s="270"/>
    </row>
    <row r="2571" spans="3:4" x14ac:dyDescent="0.35">
      <c r="C2571" s="270"/>
      <c r="D2571" s="270"/>
    </row>
    <row r="2572" spans="3:4" x14ac:dyDescent="0.35">
      <c r="C2572" s="270"/>
      <c r="D2572" s="270"/>
    </row>
    <row r="2573" spans="3:4" x14ac:dyDescent="0.35">
      <c r="C2573" s="270"/>
      <c r="D2573" s="270"/>
    </row>
    <row r="2574" spans="3:4" x14ac:dyDescent="0.35">
      <c r="C2574" s="270"/>
      <c r="D2574" s="270"/>
    </row>
    <row r="2575" spans="3:4" x14ac:dyDescent="0.35">
      <c r="C2575" s="270"/>
      <c r="D2575" s="270"/>
    </row>
    <row r="2576" spans="3:4" x14ac:dyDescent="0.35">
      <c r="C2576" s="270"/>
      <c r="D2576" s="270"/>
    </row>
    <row r="2577" spans="3:4" x14ac:dyDescent="0.35">
      <c r="C2577" s="270"/>
      <c r="D2577" s="270"/>
    </row>
    <row r="2578" spans="3:4" x14ac:dyDescent="0.35">
      <c r="C2578" s="270"/>
      <c r="D2578" s="270"/>
    </row>
    <row r="2579" spans="3:4" x14ac:dyDescent="0.35">
      <c r="C2579" s="270"/>
      <c r="D2579" s="270"/>
    </row>
    <row r="2580" spans="3:4" x14ac:dyDescent="0.35">
      <c r="C2580" s="270"/>
      <c r="D2580" s="270"/>
    </row>
    <row r="2581" spans="3:4" x14ac:dyDescent="0.35">
      <c r="C2581" s="270"/>
      <c r="D2581" s="270"/>
    </row>
    <row r="2582" spans="3:4" x14ac:dyDescent="0.35">
      <c r="C2582" s="270"/>
      <c r="D2582" s="270"/>
    </row>
    <row r="2583" spans="3:4" x14ac:dyDescent="0.35">
      <c r="C2583" s="270"/>
      <c r="D2583" s="270"/>
    </row>
    <row r="2584" spans="3:4" x14ac:dyDescent="0.35">
      <c r="C2584" s="270"/>
      <c r="D2584" s="270"/>
    </row>
    <row r="2585" spans="3:4" x14ac:dyDescent="0.35">
      <c r="C2585" s="270"/>
      <c r="D2585" s="270"/>
    </row>
    <row r="2586" spans="3:4" x14ac:dyDescent="0.35">
      <c r="C2586" s="270"/>
      <c r="D2586" s="270"/>
    </row>
    <row r="2587" spans="3:4" x14ac:dyDescent="0.35">
      <c r="C2587" s="270"/>
      <c r="D2587" s="270"/>
    </row>
    <row r="2588" spans="3:4" x14ac:dyDescent="0.35">
      <c r="C2588" s="270"/>
      <c r="D2588" s="270"/>
    </row>
    <row r="2589" spans="3:4" x14ac:dyDescent="0.35">
      <c r="C2589" s="270"/>
      <c r="D2589" s="270"/>
    </row>
    <row r="2590" spans="3:4" x14ac:dyDescent="0.35">
      <c r="C2590" s="270"/>
      <c r="D2590" s="270"/>
    </row>
    <row r="2591" spans="3:4" x14ac:dyDescent="0.35">
      <c r="C2591" s="270"/>
      <c r="D2591" s="270"/>
    </row>
    <row r="2592" spans="3:4" x14ac:dyDescent="0.35">
      <c r="C2592" s="270"/>
      <c r="D2592" s="270"/>
    </row>
    <row r="2593" spans="3:4" x14ac:dyDescent="0.35">
      <c r="C2593" s="270"/>
      <c r="D2593" s="270"/>
    </row>
    <row r="2594" spans="3:4" x14ac:dyDescent="0.35">
      <c r="C2594" s="270"/>
      <c r="D2594" s="270"/>
    </row>
    <row r="2595" spans="3:4" x14ac:dyDescent="0.35">
      <c r="C2595" s="270"/>
      <c r="D2595" s="270"/>
    </row>
    <row r="2596" spans="3:4" x14ac:dyDescent="0.35">
      <c r="C2596" s="270"/>
      <c r="D2596" s="270"/>
    </row>
    <row r="2597" spans="3:4" x14ac:dyDescent="0.35">
      <c r="C2597" s="270"/>
      <c r="D2597" s="270"/>
    </row>
    <row r="2598" spans="3:4" x14ac:dyDescent="0.35">
      <c r="C2598" s="270"/>
      <c r="D2598" s="270"/>
    </row>
    <row r="2599" spans="3:4" x14ac:dyDescent="0.35">
      <c r="C2599" s="270"/>
      <c r="D2599" s="270"/>
    </row>
    <row r="2600" spans="3:4" x14ac:dyDescent="0.35">
      <c r="C2600" s="270"/>
      <c r="D2600" s="270"/>
    </row>
    <row r="2601" spans="3:4" x14ac:dyDescent="0.35">
      <c r="C2601" s="270"/>
      <c r="D2601" s="270"/>
    </row>
    <row r="2602" spans="3:4" x14ac:dyDescent="0.35">
      <c r="C2602" s="270"/>
      <c r="D2602" s="270"/>
    </row>
    <row r="2603" spans="3:4" x14ac:dyDescent="0.35">
      <c r="C2603" s="270"/>
      <c r="D2603" s="270"/>
    </row>
    <row r="2604" spans="3:4" x14ac:dyDescent="0.35">
      <c r="C2604" s="270"/>
      <c r="D2604" s="270"/>
    </row>
    <row r="2605" spans="3:4" x14ac:dyDescent="0.35">
      <c r="C2605" s="270"/>
      <c r="D2605" s="270"/>
    </row>
    <row r="2606" spans="3:4" x14ac:dyDescent="0.35">
      <c r="C2606" s="270"/>
      <c r="D2606" s="270"/>
    </row>
    <row r="2607" spans="3:4" x14ac:dyDescent="0.35">
      <c r="C2607" s="270"/>
      <c r="D2607" s="270"/>
    </row>
    <row r="2608" spans="3:4" x14ac:dyDescent="0.35">
      <c r="C2608" s="270"/>
      <c r="D2608" s="270"/>
    </row>
    <row r="2609" spans="3:4" x14ac:dyDescent="0.35">
      <c r="C2609" s="270"/>
      <c r="D2609" s="270"/>
    </row>
    <row r="2610" spans="3:4" x14ac:dyDescent="0.35">
      <c r="C2610" s="270"/>
      <c r="D2610" s="270"/>
    </row>
    <row r="2611" spans="3:4" x14ac:dyDescent="0.35">
      <c r="C2611" s="270"/>
      <c r="D2611" s="270"/>
    </row>
    <row r="2612" spans="3:4" x14ac:dyDescent="0.35">
      <c r="C2612" s="270"/>
      <c r="D2612" s="270"/>
    </row>
    <row r="2613" spans="3:4" x14ac:dyDescent="0.35">
      <c r="C2613" s="270"/>
      <c r="D2613" s="270"/>
    </row>
    <row r="2614" spans="3:4" x14ac:dyDescent="0.35">
      <c r="C2614" s="270"/>
      <c r="D2614" s="270"/>
    </row>
    <row r="2615" spans="3:4" x14ac:dyDescent="0.35">
      <c r="C2615" s="270"/>
      <c r="D2615" s="270"/>
    </row>
    <row r="2616" spans="3:4" x14ac:dyDescent="0.35">
      <c r="C2616" s="270"/>
      <c r="D2616" s="270"/>
    </row>
    <row r="2617" spans="3:4" x14ac:dyDescent="0.35">
      <c r="C2617" s="270"/>
      <c r="D2617" s="270"/>
    </row>
    <row r="2618" spans="3:4" x14ac:dyDescent="0.35">
      <c r="C2618" s="270"/>
      <c r="D2618" s="270"/>
    </row>
    <row r="2619" spans="3:4" x14ac:dyDescent="0.35">
      <c r="C2619" s="270"/>
      <c r="D2619" s="270"/>
    </row>
    <row r="2620" spans="3:4" x14ac:dyDescent="0.35">
      <c r="C2620" s="270"/>
      <c r="D2620" s="270"/>
    </row>
    <row r="2621" spans="3:4" x14ac:dyDescent="0.35">
      <c r="C2621" s="270"/>
      <c r="D2621" s="270"/>
    </row>
    <row r="2622" spans="3:4" x14ac:dyDescent="0.35">
      <c r="C2622" s="270"/>
      <c r="D2622" s="270"/>
    </row>
    <row r="2623" spans="3:4" x14ac:dyDescent="0.35">
      <c r="C2623" s="270"/>
      <c r="D2623" s="270"/>
    </row>
    <row r="2624" spans="3:4" x14ac:dyDescent="0.35">
      <c r="C2624" s="270"/>
      <c r="D2624" s="270"/>
    </row>
    <row r="2625" spans="3:4" x14ac:dyDescent="0.35">
      <c r="C2625" s="270"/>
      <c r="D2625" s="270"/>
    </row>
    <row r="2626" spans="3:4" x14ac:dyDescent="0.35">
      <c r="C2626" s="270"/>
      <c r="D2626" s="270"/>
    </row>
    <row r="2627" spans="3:4" x14ac:dyDescent="0.35">
      <c r="C2627" s="270"/>
      <c r="D2627" s="270"/>
    </row>
    <row r="2628" spans="3:4" x14ac:dyDescent="0.35">
      <c r="C2628" s="270"/>
      <c r="D2628" s="270"/>
    </row>
    <row r="2629" spans="3:4" x14ac:dyDescent="0.35">
      <c r="C2629" s="270"/>
      <c r="D2629" s="270"/>
    </row>
    <row r="2630" spans="3:4" x14ac:dyDescent="0.35">
      <c r="C2630" s="270"/>
      <c r="D2630" s="270"/>
    </row>
    <row r="2631" spans="3:4" x14ac:dyDescent="0.35">
      <c r="C2631" s="270"/>
      <c r="D2631" s="270"/>
    </row>
    <row r="2632" spans="3:4" x14ac:dyDescent="0.35">
      <c r="C2632" s="270"/>
      <c r="D2632" s="270"/>
    </row>
    <row r="2633" spans="3:4" x14ac:dyDescent="0.35">
      <c r="C2633" s="270"/>
      <c r="D2633" s="270"/>
    </row>
    <row r="2634" spans="3:4" x14ac:dyDescent="0.35">
      <c r="C2634" s="270"/>
      <c r="D2634" s="270"/>
    </row>
    <row r="2635" spans="3:4" x14ac:dyDescent="0.35">
      <c r="C2635" s="270"/>
      <c r="D2635" s="270"/>
    </row>
    <row r="2636" spans="3:4" x14ac:dyDescent="0.35">
      <c r="C2636" s="270"/>
      <c r="D2636" s="270"/>
    </row>
    <row r="2637" spans="3:4" x14ac:dyDescent="0.35">
      <c r="C2637" s="270"/>
      <c r="D2637" s="270"/>
    </row>
    <row r="2638" spans="3:4" x14ac:dyDescent="0.35">
      <c r="C2638" s="270"/>
      <c r="D2638" s="270"/>
    </row>
    <row r="2639" spans="3:4" x14ac:dyDescent="0.35">
      <c r="C2639" s="270"/>
      <c r="D2639" s="270"/>
    </row>
    <row r="2640" spans="3:4" x14ac:dyDescent="0.35">
      <c r="C2640" s="270"/>
      <c r="D2640" s="270"/>
    </row>
    <row r="2641" spans="3:4" x14ac:dyDescent="0.35">
      <c r="C2641" s="270"/>
      <c r="D2641" s="270"/>
    </row>
    <row r="2642" spans="3:4" x14ac:dyDescent="0.35">
      <c r="C2642" s="270"/>
      <c r="D2642" s="270"/>
    </row>
    <row r="2643" spans="3:4" x14ac:dyDescent="0.35">
      <c r="C2643" s="270"/>
      <c r="D2643" s="270"/>
    </row>
    <row r="2644" spans="3:4" x14ac:dyDescent="0.35">
      <c r="C2644" s="270"/>
      <c r="D2644" s="270"/>
    </row>
    <row r="2645" spans="3:4" x14ac:dyDescent="0.35">
      <c r="C2645" s="270"/>
      <c r="D2645" s="270"/>
    </row>
    <row r="2646" spans="3:4" x14ac:dyDescent="0.35">
      <c r="C2646" s="270"/>
      <c r="D2646" s="270"/>
    </row>
    <row r="2647" spans="3:4" x14ac:dyDescent="0.35">
      <c r="C2647" s="270"/>
      <c r="D2647" s="270"/>
    </row>
    <row r="2648" spans="3:4" x14ac:dyDescent="0.35">
      <c r="C2648" s="270"/>
      <c r="D2648" s="270"/>
    </row>
    <row r="2649" spans="3:4" x14ac:dyDescent="0.35">
      <c r="C2649" s="270"/>
      <c r="D2649" s="270"/>
    </row>
    <row r="2650" spans="3:4" x14ac:dyDescent="0.35">
      <c r="C2650" s="270"/>
      <c r="D2650" s="270"/>
    </row>
    <row r="2651" spans="3:4" x14ac:dyDescent="0.35">
      <c r="C2651" s="270"/>
      <c r="D2651" s="270"/>
    </row>
    <row r="2652" spans="3:4" x14ac:dyDescent="0.35">
      <c r="C2652" s="270"/>
      <c r="D2652" s="270"/>
    </row>
    <row r="2653" spans="3:4" x14ac:dyDescent="0.35">
      <c r="C2653" s="270"/>
      <c r="D2653" s="270"/>
    </row>
    <row r="2654" spans="3:4" x14ac:dyDescent="0.35">
      <c r="C2654" s="270"/>
      <c r="D2654" s="270"/>
    </row>
    <row r="2655" spans="3:4" x14ac:dyDescent="0.35">
      <c r="C2655" s="270"/>
      <c r="D2655" s="270"/>
    </row>
    <row r="2656" spans="3:4" x14ac:dyDescent="0.35">
      <c r="C2656" s="270"/>
      <c r="D2656" s="270"/>
    </row>
    <row r="2657" spans="3:4" x14ac:dyDescent="0.35">
      <c r="C2657" s="270"/>
      <c r="D2657" s="270"/>
    </row>
    <row r="2658" spans="3:4" x14ac:dyDescent="0.35">
      <c r="C2658" s="270"/>
      <c r="D2658" s="270"/>
    </row>
    <row r="2659" spans="3:4" x14ac:dyDescent="0.35">
      <c r="C2659" s="270"/>
      <c r="D2659" s="270"/>
    </row>
    <row r="2660" spans="3:4" x14ac:dyDescent="0.35">
      <c r="C2660" s="270"/>
      <c r="D2660" s="270"/>
    </row>
    <row r="2661" spans="3:4" x14ac:dyDescent="0.35">
      <c r="C2661" s="270"/>
      <c r="D2661" s="270"/>
    </row>
    <row r="2662" spans="3:4" x14ac:dyDescent="0.35">
      <c r="C2662" s="270"/>
      <c r="D2662" s="270"/>
    </row>
    <row r="2663" spans="3:4" x14ac:dyDescent="0.35">
      <c r="C2663" s="270"/>
      <c r="D2663" s="270"/>
    </row>
    <row r="2664" spans="3:4" x14ac:dyDescent="0.35">
      <c r="C2664" s="270"/>
      <c r="D2664" s="270"/>
    </row>
    <row r="2665" spans="3:4" x14ac:dyDescent="0.35">
      <c r="C2665" s="270"/>
      <c r="D2665" s="270"/>
    </row>
    <row r="2666" spans="3:4" x14ac:dyDescent="0.35">
      <c r="C2666" s="270"/>
      <c r="D2666" s="270"/>
    </row>
    <row r="2667" spans="3:4" x14ac:dyDescent="0.35">
      <c r="C2667" s="270"/>
      <c r="D2667" s="270"/>
    </row>
    <row r="2668" spans="3:4" x14ac:dyDescent="0.35">
      <c r="C2668" s="270"/>
      <c r="D2668" s="270"/>
    </row>
    <row r="2669" spans="3:4" x14ac:dyDescent="0.35">
      <c r="C2669" s="270"/>
      <c r="D2669" s="270"/>
    </row>
    <row r="2670" spans="3:4" x14ac:dyDescent="0.35">
      <c r="C2670" s="270"/>
      <c r="D2670" s="270"/>
    </row>
    <row r="2671" spans="3:4" x14ac:dyDescent="0.35">
      <c r="C2671" s="270"/>
      <c r="D2671" s="270"/>
    </row>
    <row r="2672" spans="3:4" x14ac:dyDescent="0.35">
      <c r="C2672" s="270"/>
      <c r="D2672" s="270"/>
    </row>
    <row r="2673" spans="3:4" x14ac:dyDescent="0.35">
      <c r="C2673" s="270"/>
      <c r="D2673" s="270"/>
    </row>
    <row r="2674" spans="3:4" x14ac:dyDescent="0.35">
      <c r="C2674" s="270"/>
      <c r="D2674" s="270"/>
    </row>
    <row r="2675" spans="3:4" x14ac:dyDescent="0.35">
      <c r="C2675" s="270"/>
      <c r="D2675" s="270"/>
    </row>
    <row r="2676" spans="3:4" x14ac:dyDescent="0.35">
      <c r="C2676" s="270"/>
      <c r="D2676" s="270"/>
    </row>
    <row r="2677" spans="3:4" x14ac:dyDescent="0.35">
      <c r="C2677" s="270"/>
      <c r="D2677" s="270"/>
    </row>
    <row r="2678" spans="3:4" x14ac:dyDescent="0.35">
      <c r="C2678" s="270"/>
      <c r="D2678" s="270"/>
    </row>
    <row r="2679" spans="3:4" x14ac:dyDescent="0.35">
      <c r="C2679" s="270"/>
      <c r="D2679" s="270"/>
    </row>
    <row r="2680" spans="3:4" x14ac:dyDescent="0.35">
      <c r="C2680" s="270"/>
      <c r="D2680" s="270"/>
    </row>
    <row r="2681" spans="3:4" x14ac:dyDescent="0.35">
      <c r="C2681" s="270"/>
      <c r="D2681" s="270"/>
    </row>
    <row r="2682" spans="3:4" x14ac:dyDescent="0.35">
      <c r="C2682" s="270"/>
      <c r="D2682" s="270"/>
    </row>
    <row r="2683" spans="3:4" x14ac:dyDescent="0.35">
      <c r="C2683" s="270"/>
      <c r="D2683" s="270"/>
    </row>
    <row r="2684" spans="3:4" x14ac:dyDescent="0.35">
      <c r="C2684" s="270"/>
      <c r="D2684" s="270"/>
    </row>
    <row r="2685" spans="3:4" x14ac:dyDescent="0.35">
      <c r="C2685" s="270"/>
      <c r="D2685" s="270"/>
    </row>
    <row r="2686" spans="3:4" x14ac:dyDescent="0.35">
      <c r="C2686" s="270"/>
      <c r="D2686" s="270"/>
    </row>
    <row r="2687" spans="3:4" x14ac:dyDescent="0.35">
      <c r="C2687" s="270"/>
      <c r="D2687" s="270"/>
    </row>
    <row r="2688" spans="3:4" x14ac:dyDescent="0.35">
      <c r="C2688" s="270"/>
      <c r="D2688" s="270"/>
    </row>
    <row r="2689" spans="3:4" x14ac:dyDescent="0.35">
      <c r="C2689" s="270"/>
      <c r="D2689" s="270"/>
    </row>
    <row r="2690" spans="3:4" x14ac:dyDescent="0.35">
      <c r="C2690" s="270"/>
      <c r="D2690" s="270"/>
    </row>
    <row r="2691" spans="3:4" x14ac:dyDescent="0.35">
      <c r="C2691" s="270"/>
      <c r="D2691" s="270"/>
    </row>
    <row r="2692" spans="3:4" x14ac:dyDescent="0.35">
      <c r="C2692" s="270"/>
      <c r="D2692" s="270"/>
    </row>
    <row r="2693" spans="3:4" x14ac:dyDescent="0.35">
      <c r="C2693" s="270"/>
      <c r="D2693" s="270"/>
    </row>
    <row r="2694" spans="3:4" x14ac:dyDescent="0.35">
      <c r="C2694" s="270"/>
      <c r="D2694" s="270"/>
    </row>
    <row r="2695" spans="3:4" x14ac:dyDescent="0.35">
      <c r="C2695" s="270"/>
      <c r="D2695" s="270"/>
    </row>
    <row r="2696" spans="3:4" x14ac:dyDescent="0.35">
      <c r="C2696" s="270"/>
      <c r="D2696" s="270"/>
    </row>
    <row r="2697" spans="3:4" x14ac:dyDescent="0.35">
      <c r="C2697" s="270"/>
      <c r="D2697" s="270"/>
    </row>
    <row r="2698" spans="3:4" x14ac:dyDescent="0.35">
      <c r="C2698" s="270"/>
      <c r="D2698" s="270"/>
    </row>
    <row r="2699" spans="3:4" x14ac:dyDescent="0.35">
      <c r="C2699" s="270"/>
      <c r="D2699" s="270"/>
    </row>
    <row r="2700" spans="3:4" x14ac:dyDescent="0.35">
      <c r="C2700" s="270"/>
      <c r="D2700" s="270"/>
    </row>
    <row r="2701" spans="3:4" x14ac:dyDescent="0.35">
      <c r="C2701" s="270"/>
      <c r="D2701" s="270"/>
    </row>
    <row r="2702" spans="3:4" x14ac:dyDescent="0.35">
      <c r="C2702" s="270"/>
      <c r="D2702" s="270"/>
    </row>
    <row r="2703" spans="3:4" x14ac:dyDescent="0.35">
      <c r="C2703" s="270"/>
      <c r="D2703" s="270"/>
    </row>
    <row r="2704" spans="3:4" x14ac:dyDescent="0.35">
      <c r="C2704" s="270"/>
      <c r="D2704" s="270"/>
    </row>
    <row r="2705" spans="3:4" x14ac:dyDescent="0.35">
      <c r="C2705" s="270"/>
      <c r="D2705" s="270"/>
    </row>
    <row r="2706" spans="3:4" x14ac:dyDescent="0.35">
      <c r="C2706" s="270"/>
      <c r="D2706" s="270"/>
    </row>
    <row r="2707" spans="3:4" x14ac:dyDescent="0.35">
      <c r="C2707" s="270"/>
      <c r="D2707" s="270"/>
    </row>
    <row r="2708" spans="3:4" x14ac:dyDescent="0.35">
      <c r="C2708" s="270"/>
      <c r="D2708" s="270"/>
    </row>
    <row r="2709" spans="3:4" x14ac:dyDescent="0.35">
      <c r="C2709" s="270"/>
      <c r="D2709" s="270"/>
    </row>
    <row r="2710" spans="3:4" x14ac:dyDescent="0.35">
      <c r="C2710" s="270"/>
      <c r="D2710" s="270"/>
    </row>
    <row r="2711" spans="3:4" x14ac:dyDescent="0.35">
      <c r="C2711" s="270"/>
      <c r="D2711" s="270"/>
    </row>
    <row r="2712" spans="3:4" x14ac:dyDescent="0.35">
      <c r="C2712" s="270"/>
      <c r="D2712" s="270"/>
    </row>
    <row r="2713" spans="3:4" x14ac:dyDescent="0.35">
      <c r="C2713" s="270"/>
      <c r="D2713" s="270"/>
    </row>
    <row r="2714" spans="3:4" x14ac:dyDescent="0.35">
      <c r="C2714" s="270"/>
      <c r="D2714" s="270"/>
    </row>
    <row r="2715" spans="3:4" x14ac:dyDescent="0.35">
      <c r="C2715" s="270"/>
      <c r="D2715" s="270"/>
    </row>
    <row r="2716" spans="3:4" x14ac:dyDescent="0.35">
      <c r="C2716" s="270"/>
      <c r="D2716" s="270"/>
    </row>
    <row r="2717" spans="3:4" x14ac:dyDescent="0.35">
      <c r="C2717" s="270"/>
      <c r="D2717" s="270"/>
    </row>
    <row r="2718" spans="3:4" x14ac:dyDescent="0.35">
      <c r="C2718" s="270"/>
      <c r="D2718" s="270"/>
    </row>
    <row r="2719" spans="3:4" x14ac:dyDescent="0.35">
      <c r="C2719" s="270"/>
      <c r="D2719" s="270"/>
    </row>
    <row r="2720" spans="3:4" x14ac:dyDescent="0.35">
      <c r="C2720" s="270"/>
      <c r="D2720" s="270"/>
    </row>
    <row r="2721" spans="3:4" x14ac:dyDescent="0.35">
      <c r="C2721" s="270"/>
      <c r="D2721" s="270"/>
    </row>
    <row r="2722" spans="3:4" x14ac:dyDescent="0.35">
      <c r="C2722" s="270"/>
      <c r="D2722" s="270"/>
    </row>
    <row r="2723" spans="3:4" x14ac:dyDescent="0.35">
      <c r="C2723" s="270"/>
      <c r="D2723" s="270"/>
    </row>
    <row r="2724" spans="3:4" x14ac:dyDescent="0.35">
      <c r="C2724" s="270"/>
      <c r="D2724" s="270"/>
    </row>
    <row r="2725" spans="3:4" x14ac:dyDescent="0.35">
      <c r="C2725" s="270"/>
      <c r="D2725" s="270"/>
    </row>
    <row r="2726" spans="3:4" x14ac:dyDescent="0.35">
      <c r="C2726" s="270"/>
      <c r="D2726" s="270"/>
    </row>
    <row r="2727" spans="3:4" x14ac:dyDescent="0.35">
      <c r="C2727" s="270"/>
      <c r="D2727" s="270"/>
    </row>
    <row r="2728" spans="3:4" x14ac:dyDescent="0.35">
      <c r="C2728" s="270"/>
      <c r="D2728" s="270"/>
    </row>
    <row r="2729" spans="3:4" x14ac:dyDescent="0.35">
      <c r="C2729" s="270"/>
      <c r="D2729" s="270"/>
    </row>
    <row r="2730" spans="3:4" x14ac:dyDescent="0.35">
      <c r="C2730" s="270"/>
      <c r="D2730" s="270"/>
    </row>
    <row r="2731" spans="3:4" x14ac:dyDescent="0.35">
      <c r="C2731" s="270"/>
      <c r="D2731" s="270"/>
    </row>
    <row r="2732" spans="3:4" x14ac:dyDescent="0.35">
      <c r="C2732" s="270"/>
      <c r="D2732" s="270"/>
    </row>
    <row r="2733" spans="3:4" x14ac:dyDescent="0.35">
      <c r="C2733" s="270"/>
      <c r="D2733" s="270"/>
    </row>
    <row r="2734" spans="3:4" x14ac:dyDescent="0.35">
      <c r="C2734" s="270"/>
      <c r="D2734" s="270"/>
    </row>
    <row r="2735" spans="3:4" x14ac:dyDescent="0.35">
      <c r="C2735" s="270"/>
      <c r="D2735" s="270"/>
    </row>
    <row r="2736" spans="3:4" x14ac:dyDescent="0.35">
      <c r="C2736" s="270"/>
      <c r="D2736" s="270"/>
    </row>
    <row r="2737" spans="3:4" x14ac:dyDescent="0.35">
      <c r="C2737" s="270"/>
      <c r="D2737" s="270"/>
    </row>
    <row r="2738" spans="3:4" x14ac:dyDescent="0.35">
      <c r="C2738" s="270"/>
      <c r="D2738" s="270"/>
    </row>
    <row r="2739" spans="3:4" x14ac:dyDescent="0.35">
      <c r="C2739" s="270"/>
      <c r="D2739" s="270"/>
    </row>
    <row r="2740" spans="3:4" x14ac:dyDescent="0.35">
      <c r="C2740" s="270"/>
      <c r="D2740" s="270"/>
    </row>
    <row r="2741" spans="3:4" x14ac:dyDescent="0.35">
      <c r="C2741" s="270"/>
      <c r="D2741" s="270"/>
    </row>
    <row r="2742" spans="3:4" x14ac:dyDescent="0.35">
      <c r="C2742" s="270"/>
      <c r="D2742" s="270"/>
    </row>
    <row r="2743" spans="3:4" x14ac:dyDescent="0.35">
      <c r="C2743" s="270"/>
      <c r="D2743" s="270"/>
    </row>
    <row r="2744" spans="3:4" x14ac:dyDescent="0.35">
      <c r="C2744" s="270"/>
      <c r="D2744" s="270"/>
    </row>
    <row r="2745" spans="3:4" x14ac:dyDescent="0.35">
      <c r="C2745" s="270"/>
      <c r="D2745" s="270"/>
    </row>
    <row r="2746" spans="3:4" x14ac:dyDescent="0.35">
      <c r="C2746" s="270"/>
      <c r="D2746" s="270"/>
    </row>
    <row r="2747" spans="3:4" x14ac:dyDescent="0.35">
      <c r="C2747" s="270"/>
      <c r="D2747" s="270"/>
    </row>
    <row r="2748" spans="3:4" x14ac:dyDescent="0.35">
      <c r="C2748" s="270"/>
      <c r="D2748" s="270"/>
    </row>
    <row r="2749" spans="3:4" x14ac:dyDescent="0.35">
      <c r="C2749" s="270"/>
      <c r="D2749" s="270"/>
    </row>
    <row r="2750" spans="3:4" x14ac:dyDescent="0.35">
      <c r="C2750" s="270"/>
      <c r="D2750" s="270"/>
    </row>
    <row r="2751" spans="3:4" x14ac:dyDescent="0.35">
      <c r="C2751" s="270"/>
      <c r="D2751" s="270"/>
    </row>
    <row r="2752" spans="3:4" x14ac:dyDescent="0.35">
      <c r="C2752" s="270"/>
      <c r="D2752" s="270"/>
    </row>
    <row r="2753" spans="3:4" x14ac:dyDescent="0.35">
      <c r="C2753" s="270"/>
      <c r="D2753" s="270"/>
    </row>
    <row r="2754" spans="3:4" x14ac:dyDescent="0.35">
      <c r="C2754" s="270"/>
      <c r="D2754" s="270"/>
    </row>
    <row r="2755" spans="3:4" x14ac:dyDescent="0.35">
      <c r="C2755" s="270"/>
      <c r="D2755" s="270"/>
    </row>
    <row r="2756" spans="3:4" x14ac:dyDescent="0.35">
      <c r="C2756" s="270"/>
      <c r="D2756" s="270"/>
    </row>
    <row r="2757" spans="3:4" x14ac:dyDescent="0.35">
      <c r="C2757" s="270"/>
      <c r="D2757" s="270"/>
    </row>
    <row r="2758" spans="3:4" x14ac:dyDescent="0.35">
      <c r="C2758" s="270"/>
      <c r="D2758" s="270"/>
    </row>
    <row r="2759" spans="3:4" x14ac:dyDescent="0.35">
      <c r="C2759" s="270"/>
      <c r="D2759" s="270"/>
    </row>
    <row r="2760" spans="3:4" x14ac:dyDescent="0.35">
      <c r="C2760" s="270"/>
      <c r="D2760" s="270"/>
    </row>
    <row r="2761" spans="3:4" x14ac:dyDescent="0.35">
      <c r="C2761" s="270"/>
      <c r="D2761" s="270"/>
    </row>
    <row r="2762" spans="3:4" x14ac:dyDescent="0.35">
      <c r="C2762" s="270"/>
      <c r="D2762" s="270"/>
    </row>
    <row r="2763" spans="3:4" x14ac:dyDescent="0.35">
      <c r="C2763" s="270"/>
      <c r="D2763" s="270"/>
    </row>
    <row r="2764" spans="3:4" x14ac:dyDescent="0.35">
      <c r="C2764" s="270"/>
      <c r="D2764" s="270"/>
    </row>
    <row r="2765" spans="3:4" x14ac:dyDescent="0.35">
      <c r="C2765" s="270"/>
      <c r="D2765" s="270"/>
    </row>
    <row r="2766" spans="3:4" x14ac:dyDescent="0.35">
      <c r="C2766" s="270"/>
      <c r="D2766" s="270"/>
    </row>
    <row r="2767" spans="3:4" x14ac:dyDescent="0.35">
      <c r="C2767" s="270"/>
      <c r="D2767" s="270"/>
    </row>
    <row r="2768" spans="3:4" x14ac:dyDescent="0.35">
      <c r="C2768" s="270"/>
      <c r="D2768" s="270"/>
    </row>
    <row r="2769" spans="3:4" x14ac:dyDescent="0.35">
      <c r="C2769" s="270"/>
      <c r="D2769" s="270"/>
    </row>
    <row r="2770" spans="3:4" x14ac:dyDescent="0.35">
      <c r="C2770" s="270"/>
      <c r="D2770" s="270"/>
    </row>
    <row r="2771" spans="3:4" x14ac:dyDescent="0.35">
      <c r="C2771" s="270"/>
      <c r="D2771" s="270"/>
    </row>
    <row r="2772" spans="3:4" x14ac:dyDescent="0.35">
      <c r="C2772" s="270"/>
      <c r="D2772" s="270"/>
    </row>
    <row r="2773" spans="3:4" x14ac:dyDescent="0.35">
      <c r="C2773" s="270"/>
      <c r="D2773" s="270"/>
    </row>
    <row r="2774" spans="3:4" x14ac:dyDescent="0.35">
      <c r="C2774" s="270"/>
      <c r="D2774" s="270"/>
    </row>
    <row r="2775" spans="3:4" x14ac:dyDescent="0.35">
      <c r="C2775" s="270"/>
      <c r="D2775" s="270"/>
    </row>
    <row r="2776" spans="3:4" x14ac:dyDescent="0.35">
      <c r="C2776" s="270"/>
      <c r="D2776" s="270"/>
    </row>
    <row r="2777" spans="3:4" x14ac:dyDescent="0.35">
      <c r="C2777" s="270"/>
      <c r="D2777" s="270"/>
    </row>
    <row r="2778" spans="3:4" x14ac:dyDescent="0.35">
      <c r="C2778" s="270"/>
      <c r="D2778" s="270"/>
    </row>
    <row r="2779" spans="3:4" x14ac:dyDescent="0.35">
      <c r="C2779" s="270"/>
      <c r="D2779" s="270"/>
    </row>
    <row r="2780" spans="3:4" x14ac:dyDescent="0.35">
      <c r="C2780" s="270"/>
      <c r="D2780" s="270"/>
    </row>
    <row r="2781" spans="3:4" x14ac:dyDescent="0.35">
      <c r="C2781" s="270"/>
      <c r="D2781" s="270"/>
    </row>
    <row r="2782" spans="3:4" x14ac:dyDescent="0.35">
      <c r="C2782" s="270"/>
      <c r="D2782" s="270"/>
    </row>
    <row r="2783" spans="3:4" x14ac:dyDescent="0.35">
      <c r="C2783" s="270"/>
      <c r="D2783" s="270"/>
    </row>
    <row r="2784" spans="3:4" x14ac:dyDescent="0.35">
      <c r="C2784" s="270"/>
      <c r="D2784" s="270"/>
    </row>
    <row r="2785" spans="3:4" x14ac:dyDescent="0.35">
      <c r="C2785" s="270"/>
      <c r="D2785" s="270"/>
    </row>
    <row r="2786" spans="3:4" x14ac:dyDescent="0.35">
      <c r="C2786" s="270"/>
      <c r="D2786" s="270"/>
    </row>
    <row r="2787" spans="3:4" x14ac:dyDescent="0.35">
      <c r="C2787" s="270"/>
      <c r="D2787" s="270"/>
    </row>
    <row r="2788" spans="3:4" x14ac:dyDescent="0.35">
      <c r="C2788" s="270"/>
      <c r="D2788" s="270"/>
    </row>
    <row r="2789" spans="3:4" x14ac:dyDescent="0.35">
      <c r="C2789" s="270"/>
      <c r="D2789" s="270"/>
    </row>
    <row r="2790" spans="3:4" x14ac:dyDescent="0.35">
      <c r="C2790" s="270"/>
      <c r="D2790" s="270"/>
    </row>
    <row r="2791" spans="3:4" x14ac:dyDescent="0.35">
      <c r="C2791" s="270"/>
      <c r="D2791" s="270"/>
    </row>
    <row r="2792" spans="3:4" x14ac:dyDescent="0.35">
      <c r="C2792" s="270"/>
      <c r="D2792" s="270"/>
    </row>
    <row r="2793" spans="3:4" x14ac:dyDescent="0.35">
      <c r="C2793" s="270"/>
      <c r="D2793" s="270"/>
    </row>
    <row r="2794" spans="3:4" x14ac:dyDescent="0.35">
      <c r="C2794" s="270"/>
      <c r="D2794" s="270"/>
    </row>
    <row r="2795" spans="3:4" x14ac:dyDescent="0.35">
      <c r="C2795" s="270"/>
      <c r="D2795" s="270"/>
    </row>
    <row r="2796" spans="3:4" x14ac:dyDescent="0.35">
      <c r="C2796" s="270"/>
      <c r="D2796" s="270"/>
    </row>
    <row r="2797" spans="3:4" x14ac:dyDescent="0.35">
      <c r="C2797" s="270"/>
      <c r="D2797" s="270"/>
    </row>
    <row r="2798" spans="3:4" x14ac:dyDescent="0.35">
      <c r="C2798" s="270"/>
      <c r="D2798" s="270"/>
    </row>
    <row r="2799" spans="3:4" x14ac:dyDescent="0.35">
      <c r="C2799" s="270"/>
      <c r="D2799" s="270"/>
    </row>
    <row r="2800" spans="3:4" x14ac:dyDescent="0.35">
      <c r="C2800" s="270"/>
      <c r="D2800" s="270"/>
    </row>
    <row r="2801" spans="3:4" x14ac:dyDescent="0.35">
      <c r="C2801" s="270"/>
      <c r="D2801" s="270"/>
    </row>
    <row r="2802" spans="3:4" x14ac:dyDescent="0.35">
      <c r="C2802" s="270"/>
      <c r="D2802" s="270"/>
    </row>
    <row r="2803" spans="3:4" x14ac:dyDescent="0.35">
      <c r="C2803" s="270"/>
      <c r="D2803" s="270"/>
    </row>
    <row r="2804" spans="3:4" x14ac:dyDescent="0.35">
      <c r="C2804" s="270"/>
      <c r="D2804" s="270"/>
    </row>
    <row r="2805" spans="3:4" x14ac:dyDescent="0.35">
      <c r="C2805" s="270"/>
      <c r="D2805" s="270"/>
    </row>
    <row r="2806" spans="3:4" x14ac:dyDescent="0.35">
      <c r="C2806" s="270"/>
      <c r="D2806" s="270"/>
    </row>
    <row r="2807" spans="3:4" x14ac:dyDescent="0.35">
      <c r="C2807" s="270"/>
      <c r="D2807" s="270"/>
    </row>
    <row r="2808" spans="3:4" x14ac:dyDescent="0.35">
      <c r="C2808" s="270"/>
      <c r="D2808" s="270"/>
    </row>
    <row r="2809" spans="3:4" x14ac:dyDescent="0.35">
      <c r="C2809" s="270"/>
      <c r="D2809" s="270"/>
    </row>
    <row r="2810" spans="3:4" x14ac:dyDescent="0.35">
      <c r="C2810" s="270"/>
      <c r="D2810" s="270"/>
    </row>
    <row r="2811" spans="3:4" x14ac:dyDescent="0.35">
      <c r="C2811" s="270"/>
      <c r="D2811" s="270"/>
    </row>
    <row r="2812" spans="3:4" x14ac:dyDescent="0.35">
      <c r="C2812" s="270"/>
      <c r="D2812" s="270"/>
    </row>
    <row r="2813" spans="3:4" x14ac:dyDescent="0.35">
      <c r="C2813" s="270"/>
      <c r="D2813" s="270"/>
    </row>
    <row r="2814" spans="3:4" x14ac:dyDescent="0.35">
      <c r="C2814" s="270"/>
      <c r="D2814" s="270"/>
    </row>
    <row r="2815" spans="3:4" x14ac:dyDescent="0.35">
      <c r="C2815" s="270"/>
      <c r="D2815" s="270"/>
    </row>
    <row r="2816" spans="3:4" x14ac:dyDescent="0.35">
      <c r="C2816" s="270"/>
      <c r="D2816" s="270"/>
    </row>
    <row r="2817" spans="3:4" x14ac:dyDescent="0.35">
      <c r="C2817" s="270"/>
      <c r="D2817" s="270"/>
    </row>
    <row r="2818" spans="3:4" x14ac:dyDescent="0.35">
      <c r="C2818" s="270"/>
      <c r="D2818" s="270"/>
    </row>
    <row r="2819" spans="3:4" x14ac:dyDescent="0.35">
      <c r="C2819" s="270"/>
      <c r="D2819" s="270"/>
    </row>
    <row r="2820" spans="3:4" x14ac:dyDescent="0.35">
      <c r="C2820" s="270"/>
      <c r="D2820" s="270"/>
    </row>
    <row r="2821" spans="3:4" x14ac:dyDescent="0.35">
      <c r="C2821" s="270"/>
      <c r="D2821" s="270"/>
    </row>
    <row r="2822" spans="3:4" x14ac:dyDescent="0.35">
      <c r="C2822" s="270"/>
      <c r="D2822" s="270"/>
    </row>
    <row r="2823" spans="3:4" x14ac:dyDescent="0.35">
      <c r="C2823" s="270"/>
      <c r="D2823" s="270"/>
    </row>
    <row r="2824" spans="3:4" x14ac:dyDescent="0.35">
      <c r="C2824" s="270"/>
      <c r="D2824" s="270"/>
    </row>
    <row r="2825" spans="3:4" x14ac:dyDescent="0.35">
      <c r="C2825" s="270"/>
      <c r="D2825" s="270"/>
    </row>
    <row r="2826" spans="3:4" x14ac:dyDescent="0.35">
      <c r="C2826" s="270"/>
      <c r="D2826" s="270"/>
    </row>
    <row r="2827" spans="3:4" x14ac:dyDescent="0.35">
      <c r="C2827" s="270"/>
      <c r="D2827" s="270"/>
    </row>
    <row r="2828" spans="3:4" x14ac:dyDescent="0.35">
      <c r="C2828" s="270"/>
      <c r="D2828" s="270"/>
    </row>
    <row r="2829" spans="3:4" x14ac:dyDescent="0.35">
      <c r="C2829" s="270"/>
      <c r="D2829" s="270"/>
    </row>
    <row r="2830" spans="3:4" x14ac:dyDescent="0.35">
      <c r="C2830" s="270"/>
      <c r="D2830" s="270"/>
    </row>
    <row r="2831" spans="3:4" x14ac:dyDescent="0.35">
      <c r="C2831" s="270"/>
      <c r="D2831" s="270"/>
    </row>
    <row r="2832" spans="3:4" x14ac:dyDescent="0.35">
      <c r="C2832" s="270"/>
      <c r="D2832" s="270"/>
    </row>
    <row r="2833" spans="3:4" x14ac:dyDescent="0.35">
      <c r="C2833" s="270"/>
      <c r="D2833" s="270"/>
    </row>
    <row r="2834" spans="3:4" x14ac:dyDescent="0.35">
      <c r="C2834" s="270"/>
      <c r="D2834" s="270"/>
    </row>
    <row r="2835" spans="3:4" x14ac:dyDescent="0.35">
      <c r="C2835" s="270"/>
      <c r="D2835" s="270"/>
    </row>
    <row r="2836" spans="3:4" x14ac:dyDescent="0.35">
      <c r="C2836" s="270"/>
      <c r="D2836" s="270"/>
    </row>
    <row r="2837" spans="3:4" x14ac:dyDescent="0.35">
      <c r="C2837" s="270"/>
      <c r="D2837" s="270"/>
    </row>
    <row r="2838" spans="3:4" x14ac:dyDescent="0.35">
      <c r="C2838" s="270"/>
      <c r="D2838" s="270"/>
    </row>
    <row r="2839" spans="3:4" x14ac:dyDescent="0.35">
      <c r="C2839" s="270"/>
      <c r="D2839" s="270"/>
    </row>
    <row r="2840" spans="3:4" x14ac:dyDescent="0.35">
      <c r="C2840" s="270"/>
      <c r="D2840" s="270"/>
    </row>
    <row r="2841" spans="3:4" x14ac:dyDescent="0.35">
      <c r="C2841" s="270"/>
      <c r="D2841" s="270"/>
    </row>
    <row r="2842" spans="3:4" x14ac:dyDescent="0.35">
      <c r="C2842" s="270"/>
      <c r="D2842" s="270"/>
    </row>
    <row r="2843" spans="3:4" x14ac:dyDescent="0.35">
      <c r="C2843" s="270"/>
      <c r="D2843" s="270"/>
    </row>
    <row r="2844" spans="3:4" x14ac:dyDescent="0.35">
      <c r="C2844" s="270"/>
      <c r="D2844" s="270"/>
    </row>
    <row r="2845" spans="3:4" x14ac:dyDescent="0.35">
      <c r="C2845" s="270"/>
      <c r="D2845" s="270"/>
    </row>
    <row r="2846" spans="3:4" x14ac:dyDescent="0.35">
      <c r="C2846" s="270"/>
      <c r="D2846" s="270"/>
    </row>
    <row r="2847" spans="3:4" x14ac:dyDescent="0.35">
      <c r="C2847" s="270"/>
      <c r="D2847" s="270"/>
    </row>
    <row r="2848" spans="3:4" x14ac:dyDescent="0.35">
      <c r="C2848" s="270"/>
      <c r="D2848" s="270"/>
    </row>
    <row r="2849" spans="3:4" x14ac:dyDescent="0.35">
      <c r="C2849" s="270"/>
      <c r="D2849" s="270"/>
    </row>
    <row r="2850" spans="3:4" x14ac:dyDescent="0.35">
      <c r="C2850" s="270"/>
      <c r="D2850" s="270"/>
    </row>
    <row r="2851" spans="3:4" x14ac:dyDescent="0.35">
      <c r="C2851" s="270"/>
      <c r="D2851" s="270"/>
    </row>
    <row r="2852" spans="3:4" x14ac:dyDescent="0.35">
      <c r="C2852" s="270"/>
      <c r="D2852" s="270"/>
    </row>
    <row r="2853" spans="3:4" x14ac:dyDescent="0.35">
      <c r="C2853" s="270"/>
      <c r="D2853" s="270"/>
    </row>
    <row r="2854" spans="3:4" x14ac:dyDescent="0.35">
      <c r="C2854" s="270"/>
      <c r="D2854" s="270"/>
    </row>
    <row r="2855" spans="3:4" x14ac:dyDescent="0.35">
      <c r="C2855" s="270"/>
      <c r="D2855" s="270"/>
    </row>
    <row r="2856" spans="3:4" x14ac:dyDescent="0.35">
      <c r="C2856" s="270"/>
      <c r="D2856" s="270"/>
    </row>
    <row r="2857" spans="3:4" x14ac:dyDescent="0.35">
      <c r="C2857" s="270"/>
      <c r="D2857" s="270"/>
    </row>
    <row r="2858" spans="3:4" x14ac:dyDescent="0.35">
      <c r="C2858" s="270"/>
      <c r="D2858" s="270"/>
    </row>
    <row r="2859" spans="3:4" x14ac:dyDescent="0.35">
      <c r="C2859" s="270"/>
      <c r="D2859" s="270"/>
    </row>
    <row r="2860" spans="3:4" x14ac:dyDescent="0.35">
      <c r="C2860" s="270"/>
      <c r="D2860" s="270"/>
    </row>
    <row r="2861" spans="3:4" x14ac:dyDescent="0.35">
      <c r="C2861" s="270"/>
      <c r="D2861" s="270"/>
    </row>
    <row r="2862" spans="3:4" x14ac:dyDescent="0.35">
      <c r="C2862" s="270"/>
      <c r="D2862" s="270"/>
    </row>
    <row r="2863" spans="3:4" x14ac:dyDescent="0.35">
      <c r="C2863" s="270"/>
      <c r="D2863" s="270"/>
    </row>
    <row r="2864" spans="3:4" x14ac:dyDescent="0.35">
      <c r="C2864" s="270"/>
      <c r="D2864" s="270"/>
    </row>
    <row r="2865" spans="3:4" x14ac:dyDescent="0.35">
      <c r="C2865" s="270"/>
      <c r="D2865" s="270"/>
    </row>
    <row r="2866" spans="3:4" x14ac:dyDescent="0.35">
      <c r="C2866" s="270"/>
      <c r="D2866" s="270"/>
    </row>
    <row r="2867" spans="3:4" x14ac:dyDescent="0.35">
      <c r="C2867" s="270"/>
      <c r="D2867" s="270"/>
    </row>
    <row r="2868" spans="3:4" x14ac:dyDescent="0.35">
      <c r="C2868" s="270"/>
      <c r="D2868" s="270"/>
    </row>
    <row r="2869" spans="3:4" x14ac:dyDescent="0.35">
      <c r="C2869" s="270"/>
      <c r="D2869" s="270"/>
    </row>
    <row r="2870" spans="3:4" x14ac:dyDescent="0.35">
      <c r="C2870" s="270"/>
      <c r="D2870" s="270"/>
    </row>
    <row r="2871" spans="3:4" x14ac:dyDescent="0.35">
      <c r="C2871" s="270"/>
      <c r="D2871" s="270"/>
    </row>
    <row r="2872" spans="3:4" x14ac:dyDescent="0.35">
      <c r="C2872" s="270"/>
      <c r="D2872" s="270"/>
    </row>
    <row r="2873" spans="3:4" x14ac:dyDescent="0.35">
      <c r="C2873" s="270"/>
      <c r="D2873" s="270"/>
    </row>
    <row r="2874" spans="3:4" x14ac:dyDescent="0.35">
      <c r="C2874" s="270"/>
      <c r="D2874" s="270"/>
    </row>
    <row r="2875" spans="3:4" x14ac:dyDescent="0.35">
      <c r="C2875" s="270"/>
      <c r="D2875" s="270"/>
    </row>
    <row r="2876" spans="3:4" x14ac:dyDescent="0.35">
      <c r="C2876" s="270"/>
      <c r="D2876" s="270"/>
    </row>
    <row r="2877" spans="3:4" x14ac:dyDescent="0.35">
      <c r="C2877" s="270"/>
      <c r="D2877" s="270"/>
    </row>
    <row r="2878" spans="3:4" x14ac:dyDescent="0.35">
      <c r="C2878" s="270"/>
      <c r="D2878" s="270"/>
    </row>
    <row r="2879" spans="3:4" x14ac:dyDescent="0.35">
      <c r="C2879" s="270"/>
      <c r="D2879" s="270"/>
    </row>
    <row r="2880" spans="3:4" x14ac:dyDescent="0.35">
      <c r="C2880" s="270"/>
      <c r="D2880" s="270"/>
    </row>
    <row r="2881" spans="3:4" x14ac:dyDescent="0.35">
      <c r="C2881" s="270"/>
      <c r="D2881" s="270"/>
    </row>
    <row r="2882" spans="3:4" x14ac:dyDescent="0.35">
      <c r="C2882" s="270"/>
      <c r="D2882" s="270"/>
    </row>
    <row r="2883" spans="3:4" x14ac:dyDescent="0.35">
      <c r="C2883" s="270"/>
      <c r="D2883" s="270"/>
    </row>
    <row r="2884" spans="3:4" x14ac:dyDescent="0.35">
      <c r="C2884" s="270"/>
      <c r="D2884" s="270"/>
    </row>
    <row r="2885" spans="3:4" x14ac:dyDescent="0.35">
      <c r="C2885" s="270"/>
      <c r="D2885" s="270"/>
    </row>
    <row r="2886" spans="3:4" x14ac:dyDescent="0.35">
      <c r="C2886" s="270"/>
      <c r="D2886" s="270"/>
    </row>
    <row r="2887" spans="3:4" x14ac:dyDescent="0.35">
      <c r="C2887" s="270"/>
      <c r="D2887" s="270"/>
    </row>
    <row r="2888" spans="3:4" x14ac:dyDescent="0.35">
      <c r="C2888" s="270"/>
      <c r="D2888" s="270"/>
    </row>
    <row r="2889" spans="3:4" x14ac:dyDescent="0.35">
      <c r="C2889" s="270"/>
      <c r="D2889" s="270"/>
    </row>
    <row r="2890" spans="3:4" x14ac:dyDescent="0.35">
      <c r="C2890" s="270"/>
      <c r="D2890" s="270"/>
    </row>
    <row r="2891" spans="3:4" x14ac:dyDescent="0.35">
      <c r="C2891" s="270"/>
      <c r="D2891" s="270"/>
    </row>
    <row r="2892" spans="3:4" x14ac:dyDescent="0.35">
      <c r="C2892" s="270"/>
      <c r="D2892" s="270"/>
    </row>
    <row r="2893" spans="3:4" x14ac:dyDescent="0.35">
      <c r="C2893" s="270"/>
      <c r="D2893" s="270"/>
    </row>
    <row r="2894" spans="3:4" x14ac:dyDescent="0.35">
      <c r="C2894" s="270"/>
      <c r="D2894" s="270"/>
    </row>
    <row r="2895" spans="3:4" x14ac:dyDescent="0.35">
      <c r="C2895" s="270"/>
      <c r="D2895" s="270"/>
    </row>
    <row r="2896" spans="3:4" x14ac:dyDescent="0.35">
      <c r="C2896" s="270"/>
      <c r="D2896" s="270"/>
    </row>
    <row r="2897" spans="3:4" x14ac:dyDescent="0.35">
      <c r="C2897" s="270"/>
      <c r="D2897" s="270"/>
    </row>
    <row r="2898" spans="3:4" x14ac:dyDescent="0.35">
      <c r="C2898" s="270"/>
      <c r="D2898" s="270"/>
    </row>
    <row r="2899" spans="3:4" x14ac:dyDescent="0.35">
      <c r="C2899" s="270"/>
      <c r="D2899" s="270"/>
    </row>
    <row r="2900" spans="3:4" x14ac:dyDescent="0.35">
      <c r="C2900" s="270"/>
      <c r="D2900" s="270"/>
    </row>
    <row r="2901" spans="3:4" x14ac:dyDescent="0.35">
      <c r="C2901" s="270"/>
      <c r="D2901" s="270"/>
    </row>
    <row r="2902" spans="3:4" x14ac:dyDescent="0.35">
      <c r="C2902" s="270"/>
      <c r="D2902" s="270"/>
    </row>
    <row r="2903" spans="3:4" x14ac:dyDescent="0.35">
      <c r="C2903" s="270"/>
      <c r="D2903" s="270"/>
    </row>
    <row r="2904" spans="3:4" x14ac:dyDescent="0.35">
      <c r="C2904" s="270"/>
      <c r="D2904" s="270"/>
    </row>
    <row r="2905" spans="3:4" x14ac:dyDescent="0.35">
      <c r="C2905" s="270"/>
      <c r="D2905" s="270"/>
    </row>
    <row r="2906" spans="3:4" x14ac:dyDescent="0.35">
      <c r="C2906" s="270"/>
      <c r="D2906" s="270"/>
    </row>
    <row r="2907" spans="3:4" x14ac:dyDescent="0.35">
      <c r="C2907" s="270"/>
      <c r="D2907" s="270"/>
    </row>
    <row r="2908" spans="3:4" x14ac:dyDescent="0.35">
      <c r="C2908" s="270"/>
      <c r="D2908" s="270"/>
    </row>
    <row r="2909" spans="3:4" x14ac:dyDescent="0.35">
      <c r="C2909" s="270"/>
      <c r="D2909" s="270"/>
    </row>
    <row r="2910" spans="3:4" x14ac:dyDescent="0.35">
      <c r="C2910" s="270"/>
      <c r="D2910" s="270"/>
    </row>
    <row r="2911" spans="3:4" x14ac:dyDescent="0.35">
      <c r="C2911" s="270"/>
      <c r="D2911" s="270"/>
    </row>
    <row r="2912" spans="3:4" x14ac:dyDescent="0.35">
      <c r="C2912" s="270"/>
      <c r="D2912" s="270"/>
    </row>
    <row r="2913" spans="3:4" x14ac:dyDescent="0.35">
      <c r="C2913" s="270"/>
      <c r="D2913" s="270"/>
    </row>
    <row r="2914" spans="3:4" x14ac:dyDescent="0.35">
      <c r="C2914" s="270"/>
      <c r="D2914" s="270"/>
    </row>
    <row r="2915" spans="3:4" x14ac:dyDescent="0.35">
      <c r="C2915" s="270"/>
      <c r="D2915" s="270"/>
    </row>
    <row r="2916" spans="3:4" x14ac:dyDescent="0.35">
      <c r="C2916" s="270"/>
      <c r="D2916" s="270"/>
    </row>
    <row r="2917" spans="3:4" x14ac:dyDescent="0.35">
      <c r="C2917" s="270"/>
      <c r="D2917" s="270"/>
    </row>
    <row r="2918" spans="3:4" x14ac:dyDescent="0.35">
      <c r="C2918" s="270"/>
      <c r="D2918" s="270"/>
    </row>
    <row r="2919" spans="3:4" x14ac:dyDescent="0.35">
      <c r="C2919" s="270"/>
      <c r="D2919" s="270"/>
    </row>
    <row r="2920" spans="3:4" x14ac:dyDescent="0.35">
      <c r="C2920" s="270"/>
      <c r="D2920" s="270"/>
    </row>
    <row r="2921" spans="3:4" x14ac:dyDescent="0.35">
      <c r="C2921" s="270"/>
      <c r="D2921" s="270"/>
    </row>
    <row r="2922" spans="3:4" x14ac:dyDescent="0.35">
      <c r="C2922" s="270"/>
      <c r="D2922" s="270"/>
    </row>
    <row r="2923" spans="3:4" x14ac:dyDescent="0.35">
      <c r="C2923" s="270"/>
      <c r="D2923" s="270"/>
    </row>
    <row r="2924" spans="3:4" x14ac:dyDescent="0.35">
      <c r="C2924" s="270"/>
      <c r="D2924" s="270"/>
    </row>
    <row r="2925" spans="3:4" x14ac:dyDescent="0.35">
      <c r="C2925" s="270"/>
      <c r="D2925" s="270"/>
    </row>
    <row r="2926" spans="3:4" x14ac:dyDescent="0.35">
      <c r="C2926" s="270"/>
      <c r="D2926" s="270"/>
    </row>
    <row r="2927" spans="3:4" x14ac:dyDescent="0.35">
      <c r="C2927" s="270"/>
      <c r="D2927" s="270"/>
    </row>
    <row r="2928" spans="3:4" x14ac:dyDescent="0.35">
      <c r="C2928" s="270"/>
      <c r="D2928" s="270"/>
    </row>
    <row r="2929" spans="3:4" x14ac:dyDescent="0.35">
      <c r="C2929" s="270"/>
      <c r="D2929" s="270"/>
    </row>
    <row r="2930" spans="3:4" x14ac:dyDescent="0.35">
      <c r="C2930" s="270"/>
      <c r="D2930" s="270"/>
    </row>
    <row r="2931" spans="3:4" x14ac:dyDescent="0.35">
      <c r="C2931" s="270"/>
      <c r="D2931" s="270"/>
    </row>
    <row r="2932" spans="3:4" x14ac:dyDescent="0.35">
      <c r="C2932" s="270"/>
      <c r="D2932" s="270"/>
    </row>
    <row r="2933" spans="3:4" x14ac:dyDescent="0.35">
      <c r="C2933" s="270"/>
      <c r="D2933" s="270"/>
    </row>
    <row r="2934" spans="3:4" x14ac:dyDescent="0.35">
      <c r="C2934" s="270"/>
      <c r="D2934" s="270"/>
    </row>
    <row r="2935" spans="3:4" x14ac:dyDescent="0.35">
      <c r="C2935" s="270"/>
      <c r="D2935" s="270"/>
    </row>
    <row r="2936" spans="3:4" x14ac:dyDescent="0.35">
      <c r="C2936" s="270"/>
      <c r="D2936" s="270"/>
    </row>
    <row r="2937" spans="3:4" x14ac:dyDescent="0.35">
      <c r="C2937" s="270"/>
      <c r="D2937" s="270"/>
    </row>
    <row r="2938" spans="3:4" x14ac:dyDescent="0.35">
      <c r="C2938" s="270"/>
      <c r="D2938" s="270"/>
    </row>
    <row r="2939" spans="3:4" x14ac:dyDescent="0.35">
      <c r="C2939" s="270"/>
      <c r="D2939" s="270"/>
    </row>
    <row r="2940" spans="3:4" x14ac:dyDescent="0.35">
      <c r="C2940" s="270"/>
      <c r="D2940" s="270"/>
    </row>
    <row r="2941" spans="3:4" x14ac:dyDescent="0.35">
      <c r="C2941" s="270"/>
      <c r="D2941" s="270"/>
    </row>
    <row r="2942" spans="3:4" x14ac:dyDescent="0.35">
      <c r="C2942" s="270"/>
      <c r="D2942" s="270"/>
    </row>
    <row r="2943" spans="3:4" x14ac:dyDescent="0.35">
      <c r="C2943" s="270"/>
      <c r="D2943" s="270"/>
    </row>
    <row r="2944" spans="3:4" x14ac:dyDescent="0.35">
      <c r="C2944" s="270"/>
      <c r="D2944" s="270"/>
    </row>
    <row r="2945" spans="3:4" x14ac:dyDescent="0.35">
      <c r="C2945" s="270"/>
      <c r="D2945" s="270"/>
    </row>
    <row r="2946" spans="3:4" x14ac:dyDescent="0.35">
      <c r="C2946" s="270"/>
      <c r="D2946" s="270"/>
    </row>
    <row r="2947" spans="3:4" x14ac:dyDescent="0.35">
      <c r="C2947" s="270"/>
      <c r="D2947" s="270"/>
    </row>
    <row r="2948" spans="3:4" x14ac:dyDescent="0.35">
      <c r="C2948" s="270"/>
      <c r="D2948" s="270"/>
    </row>
    <row r="2949" spans="3:4" x14ac:dyDescent="0.35">
      <c r="C2949" s="270"/>
      <c r="D2949" s="270"/>
    </row>
    <row r="2950" spans="3:4" x14ac:dyDescent="0.35">
      <c r="C2950" s="270"/>
      <c r="D2950" s="270"/>
    </row>
    <row r="2951" spans="3:4" x14ac:dyDescent="0.35">
      <c r="C2951" s="270"/>
      <c r="D2951" s="270"/>
    </row>
    <row r="2952" spans="3:4" x14ac:dyDescent="0.35">
      <c r="C2952" s="270"/>
      <c r="D2952" s="270"/>
    </row>
    <row r="2953" spans="3:4" x14ac:dyDescent="0.35">
      <c r="C2953" s="270"/>
      <c r="D2953" s="270"/>
    </row>
    <row r="2954" spans="3:4" x14ac:dyDescent="0.35">
      <c r="C2954" s="270"/>
      <c r="D2954" s="270"/>
    </row>
    <row r="2955" spans="3:4" x14ac:dyDescent="0.35">
      <c r="C2955" s="270"/>
      <c r="D2955" s="270"/>
    </row>
    <row r="2956" spans="3:4" x14ac:dyDescent="0.35">
      <c r="C2956" s="270"/>
      <c r="D2956" s="270"/>
    </row>
    <row r="2957" spans="3:4" x14ac:dyDescent="0.35">
      <c r="C2957" s="270"/>
      <c r="D2957" s="270"/>
    </row>
    <row r="2958" spans="3:4" x14ac:dyDescent="0.35">
      <c r="C2958" s="270"/>
      <c r="D2958" s="270"/>
    </row>
    <row r="2959" spans="3:4" x14ac:dyDescent="0.35">
      <c r="C2959" s="270"/>
      <c r="D2959" s="270"/>
    </row>
    <row r="2960" spans="3:4" x14ac:dyDescent="0.35">
      <c r="C2960" s="270"/>
      <c r="D2960" s="270"/>
    </row>
    <row r="2961" spans="3:4" x14ac:dyDescent="0.35">
      <c r="C2961" s="270"/>
      <c r="D2961" s="270"/>
    </row>
    <row r="2962" spans="3:4" x14ac:dyDescent="0.35">
      <c r="C2962" s="270"/>
      <c r="D2962" s="270"/>
    </row>
    <row r="2963" spans="3:4" x14ac:dyDescent="0.35">
      <c r="C2963" s="270"/>
      <c r="D2963" s="270"/>
    </row>
    <row r="2964" spans="3:4" x14ac:dyDescent="0.35">
      <c r="C2964" s="270"/>
      <c r="D2964" s="270"/>
    </row>
    <row r="2965" spans="3:4" x14ac:dyDescent="0.35">
      <c r="C2965" s="270"/>
      <c r="D2965" s="270"/>
    </row>
    <row r="2966" spans="3:4" x14ac:dyDescent="0.35">
      <c r="C2966" s="270"/>
      <c r="D2966" s="270"/>
    </row>
    <row r="2967" spans="3:4" x14ac:dyDescent="0.35">
      <c r="C2967" s="270"/>
      <c r="D2967" s="270"/>
    </row>
    <row r="2968" spans="3:4" x14ac:dyDescent="0.35">
      <c r="C2968" s="270"/>
      <c r="D2968" s="270"/>
    </row>
    <row r="2969" spans="3:4" x14ac:dyDescent="0.35">
      <c r="C2969" s="270"/>
      <c r="D2969" s="270"/>
    </row>
    <row r="2970" spans="3:4" x14ac:dyDescent="0.35">
      <c r="C2970" s="270"/>
      <c r="D2970" s="270"/>
    </row>
    <row r="2971" spans="3:4" x14ac:dyDescent="0.35">
      <c r="C2971" s="270"/>
      <c r="D2971" s="270"/>
    </row>
    <row r="2972" spans="3:4" x14ac:dyDescent="0.35">
      <c r="C2972" s="270"/>
      <c r="D2972" s="270"/>
    </row>
    <row r="2973" spans="3:4" x14ac:dyDescent="0.35">
      <c r="C2973" s="270"/>
      <c r="D2973" s="270"/>
    </row>
    <row r="2974" spans="3:4" x14ac:dyDescent="0.35">
      <c r="C2974" s="270"/>
      <c r="D2974" s="270"/>
    </row>
    <row r="2975" spans="3:4" x14ac:dyDescent="0.35">
      <c r="C2975" s="270"/>
      <c r="D2975" s="270"/>
    </row>
    <row r="2976" spans="3:4" x14ac:dyDescent="0.35">
      <c r="C2976" s="270"/>
      <c r="D2976" s="270"/>
    </row>
    <row r="2977" spans="3:4" x14ac:dyDescent="0.35">
      <c r="C2977" s="270"/>
      <c r="D2977" s="270"/>
    </row>
    <row r="2978" spans="3:4" x14ac:dyDescent="0.35">
      <c r="C2978" s="270"/>
      <c r="D2978" s="270"/>
    </row>
    <row r="2979" spans="3:4" x14ac:dyDescent="0.35">
      <c r="C2979" s="270"/>
      <c r="D2979" s="270"/>
    </row>
    <row r="2980" spans="3:4" x14ac:dyDescent="0.35">
      <c r="C2980" s="270"/>
      <c r="D2980" s="270"/>
    </row>
    <row r="2981" spans="3:4" x14ac:dyDescent="0.35">
      <c r="C2981" s="270"/>
      <c r="D2981" s="270"/>
    </row>
    <row r="2982" spans="3:4" x14ac:dyDescent="0.35">
      <c r="C2982" s="270"/>
      <c r="D2982" s="270"/>
    </row>
    <row r="2983" spans="3:4" x14ac:dyDescent="0.35">
      <c r="C2983" s="270"/>
      <c r="D2983" s="270"/>
    </row>
    <row r="2984" spans="3:4" x14ac:dyDescent="0.35">
      <c r="C2984" s="270"/>
      <c r="D2984" s="270"/>
    </row>
    <row r="2985" spans="3:4" x14ac:dyDescent="0.35">
      <c r="C2985" s="270"/>
      <c r="D2985" s="270"/>
    </row>
    <row r="2986" spans="3:4" x14ac:dyDescent="0.35">
      <c r="C2986" s="270"/>
      <c r="D2986" s="270"/>
    </row>
    <row r="2987" spans="3:4" x14ac:dyDescent="0.35">
      <c r="C2987" s="270"/>
      <c r="D2987" s="270"/>
    </row>
    <row r="2988" spans="3:4" x14ac:dyDescent="0.35">
      <c r="C2988" s="270"/>
      <c r="D2988" s="270"/>
    </row>
    <row r="2989" spans="3:4" x14ac:dyDescent="0.35">
      <c r="C2989" s="270"/>
      <c r="D2989" s="270"/>
    </row>
    <row r="2990" spans="3:4" x14ac:dyDescent="0.35">
      <c r="C2990" s="270"/>
      <c r="D2990" s="270"/>
    </row>
    <row r="2991" spans="3:4" x14ac:dyDescent="0.35">
      <c r="C2991" s="270"/>
      <c r="D2991" s="270"/>
    </row>
    <row r="2992" spans="3:4" x14ac:dyDescent="0.35">
      <c r="C2992" s="270"/>
      <c r="D2992" s="270"/>
    </row>
    <row r="2993" spans="3:4" x14ac:dyDescent="0.35">
      <c r="C2993" s="270"/>
      <c r="D2993" s="270"/>
    </row>
    <row r="2994" spans="3:4" x14ac:dyDescent="0.35">
      <c r="C2994" s="270"/>
      <c r="D2994" s="270"/>
    </row>
    <row r="2995" spans="3:4" x14ac:dyDescent="0.35">
      <c r="C2995" s="270"/>
      <c r="D2995" s="270"/>
    </row>
    <row r="2996" spans="3:4" x14ac:dyDescent="0.35">
      <c r="C2996" s="270"/>
      <c r="D2996" s="270"/>
    </row>
    <row r="2997" spans="3:4" x14ac:dyDescent="0.35">
      <c r="C2997" s="270"/>
      <c r="D2997" s="270"/>
    </row>
    <row r="2998" spans="3:4" x14ac:dyDescent="0.35">
      <c r="C2998" s="270"/>
      <c r="D2998" s="270"/>
    </row>
    <row r="2999" spans="3:4" x14ac:dyDescent="0.35">
      <c r="C2999" s="270"/>
      <c r="D2999" s="270"/>
    </row>
    <row r="3000" spans="3:4" x14ac:dyDescent="0.35">
      <c r="C3000" s="270"/>
      <c r="D3000" s="270"/>
    </row>
    <row r="3001" spans="3:4" x14ac:dyDescent="0.35">
      <c r="C3001" s="270"/>
      <c r="D3001" s="270"/>
    </row>
    <row r="3002" spans="3:4" x14ac:dyDescent="0.35">
      <c r="C3002" s="270"/>
      <c r="D3002" s="270"/>
    </row>
    <row r="3003" spans="3:4" x14ac:dyDescent="0.35">
      <c r="C3003" s="270"/>
      <c r="D3003" s="270"/>
    </row>
    <row r="3004" spans="3:4" x14ac:dyDescent="0.35">
      <c r="C3004" s="270"/>
      <c r="D3004" s="270"/>
    </row>
    <row r="3005" spans="3:4" x14ac:dyDescent="0.35">
      <c r="C3005" s="270"/>
      <c r="D3005" s="270"/>
    </row>
    <row r="3006" spans="3:4" x14ac:dyDescent="0.35">
      <c r="C3006" s="270"/>
      <c r="D3006" s="270"/>
    </row>
    <row r="3007" spans="3:4" x14ac:dyDescent="0.35">
      <c r="C3007" s="270"/>
      <c r="D3007" s="270"/>
    </row>
    <row r="3008" spans="3:4" x14ac:dyDescent="0.35">
      <c r="C3008" s="270"/>
      <c r="D3008" s="270"/>
    </row>
    <row r="3009" spans="3:4" x14ac:dyDescent="0.35">
      <c r="C3009" s="270"/>
      <c r="D3009" s="270"/>
    </row>
    <row r="3010" spans="3:4" x14ac:dyDescent="0.35">
      <c r="C3010" s="270"/>
      <c r="D3010" s="270"/>
    </row>
    <row r="3011" spans="3:4" x14ac:dyDescent="0.35">
      <c r="C3011" s="270"/>
      <c r="D3011" s="270"/>
    </row>
    <row r="3012" spans="3:4" x14ac:dyDescent="0.35">
      <c r="C3012" s="270"/>
      <c r="D3012" s="270"/>
    </row>
    <row r="3013" spans="3:4" x14ac:dyDescent="0.35">
      <c r="C3013" s="270"/>
      <c r="D3013" s="270"/>
    </row>
    <row r="3014" spans="3:4" x14ac:dyDescent="0.35">
      <c r="C3014" s="270"/>
      <c r="D3014" s="270"/>
    </row>
    <row r="3015" spans="3:4" x14ac:dyDescent="0.35">
      <c r="C3015" s="270"/>
      <c r="D3015" s="270"/>
    </row>
    <row r="3016" spans="3:4" x14ac:dyDescent="0.35">
      <c r="C3016" s="270"/>
      <c r="D3016" s="270"/>
    </row>
    <row r="3017" spans="3:4" x14ac:dyDescent="0.35">
      <c r="C3017" s="270"/>
      <c r="D3017" s="270"/>
    </row>
    <row r="3018" spans="3:4" x14ac:dyDescent="0.35">
      <c r="C3018" s="270"/>
      <c r="D3018" s="270"/>
    </row>
    <row r="3019" spans="3:4" x14ac:dyDescent="0.35">
      <c r="C3019" s="270"/>
      <c r="D3019" s="270"/>
    </row>
    <row r="3020" spans="3:4" x14ac:dyDescent="0.35">
      <c r="C3020" s="270"/>
      <c r="D3020" s="270"/>
    </row>
    <row r="3021" spans="3:4" x14ac:dyDescent="0.35">
      <c r="C3021" s="270"/>
      <c r="D3021" s="270"/>
    </row>
    <row r="3022" spans="3:4" x14ac:dyDescent="0.35">
      <c r="C3022" s="270"/>
      <c r="D3022" s="270"/>
    </row>
    <row r="3023" spans="3:4" x14ac:dyDescent="0.35">
      <c r="C3023" s="270"/>
      <c r="D3023" s="270"/>
    </row>
    <row r="3024" spans="3:4" x14ac:dyDescent="0.35">
      <c r="C3024" s="270"/>
      <c r="D3024" s="270"/>
    </row>
    <row r="3025" spans="3:4" x14ac:dyDescent="0.35">
      <c r="C3025" s="270"/>
      <c r="D3025" s="270"/>
    </row>
    <row r="3026" spans="3:4" x14ac:dyDescent="0.35">
      <c r="C3026" s="270"/>
      <c r="D3026" s="270"/>
    </row>
    <row r="3027" spans="3:4" x14ac:dyDescent="0.35">
      <c r="C3027" s="270"/>
      <c r="D3027" s="270"/>
    </row>
    <row r="3028" spans="3:4" x14ac:dyDescent="0.35">
      <c r="C3028" s="270"/>
      <c r="D3028" s="270"/>
    </row>
    <row r="3029" spans="3:4" x14ac:dyDescent="0.35">
      <c r="C3029" s="270"/>
      <c r="D3029" s="270"/>
    </row>
    <row r="3030" spans="3:4" x14ac:dyDescent="0.35">
      <c r="C3030" s="270"/>
      <c r="D3030" s="270"/>
    </row>
    <row r="3031" spans="3:4" x14ac:dyDescent="0.35">
      <c r="C3031" s="270"/>
      <c r="D3031" s="270"/>
    </row>
    <row r="3032" spans="3:4" x14ac:dyDescent="0.35">
      <c r="C3032" s="270"/>
      <c r="D3032" s="270"/>
    </row>
    <row r="3033" spans="3:4" x14ac:dyDescent="0.35">
      <c r="C3033" s="270"/>
      <c r="D3033" s="270"/>
    </row>
    <row r="3034" spans="3:4" x14ac:dyDescent="0.35">
      <c r="C3034" s="270"/>
      <c r="D3034" s="270"/>
    </row>
    <row r="3035" spans="3:4" x14ac:dyDescent="0.35">
      <c r="C3035" s="270"/>
      <c r="D3035" s="270"/>
    </row>
    <row r="3036" spans="3:4" x14ac:dyDescent="0.35">
      <c r="C3036" s="270"/>
      <c r="D3036" s="270"/>
    </row>
    <row r="3037" spans="3:4" x14ac:dyDescent="0.35">
      <c r="C3037" s="270"/>
      <c r="D3037" s="270"/>
    </row>
    <row r="3038" spans="3:4" x14ac:dyDescent="0.35">
      <c r="C3038" s="270"/>
      <c r="D3038" s="270"/>
    </row>
    <row r="3039" spans="3:4" x14ac:dyDescent="0.35">
      <c r="C3039" s="270"/>
      <c r="D3039" s="270"/>
    </row>
    <row r="3040" spans="3:4" x14ac:dyDescent="0.35">
      <c r="C3040" s="270"/>
      <c r="D3040" s="270"/>
    </row>
    <row r="3041" spans="3:4" x14ac:dyDescent="0.35">
      <c r="C3041" s="270"/>
      <c r="D3041" s="270"/>
    </row>
    <row r="3042" spans="3:4" x14ac:dyDescent="0.35">
      <c r="C3042" s="270"/>
      <c r="D3042" s="270"/>
    </row>
    <row r="3043" spans="3:4" x14ac:dyDescent="0.35">
      <c r="C3043" s="270"/>
      <c r="D3043" s="270"/>
    </row>
    <row r="3044" spans="3:4" x14ac:dyDescent="0.35">
      <c r="C3044" s="270"/>
      <c r="D3044" s="270"/>
    </row>
    <row r="3045" spans="3:4" x14ac:dyDescent="0.35">
      <c r="C3045" s="270"/>
      <c r="D3045" s="270"/>
    </row>
    <row r="3046" spans="3:4" x14ac:dyDescent="0.35">
      <c r="C3046" s="270"/>
      <c r="D3046" s="270"/>
    </row>
    <row r="3047" spans="3:4" x14ac:dyDescent="0.35">
      <c r="C3047" s="270"/>
      <c r="D3047" s="270"/>
    </row>
    <row r="3048" spans="3:4" x14ac:dyDescent="0.35">
      <c r="C3048" s="270"/>
      <c r="D3048" s="270"/>
    </row>
    <row r="3049" spans="3:4" x14ac:dyDescent="0.35">
      <c r="C3049" s="270"/>
      <c r="D3049" s="270"/>
    </row>
    <row r="3050" spans="3:4" x14ac:dyDescent="0.35">
      <c r="C3050" s="270"/>
      <c r="D3050" s="270"/>
    </row>
    <row r="3051" spans="3:4" x14ac:dyDescent="0.35">
      <c r="C3051" s="270"/>
      <c r="D3051" s="270"/>
    </row>
    <row r="3052" spans="3:4" x14ac:dyDescent="0.35">
      <c r="C3052" s="270"/>
      <c r="D3052" s="270"/>
    </row>
    <row r="3053" spans="3:4" x14ac:dyDescent="0.35">
      <c r="C3053" s="270"/>
      <c r="D3053" s="270"/>
    </row>
    <row r="3054" spans="3:4" x14ac:dyDescent="0.35">
      <c r="C3054" s="270"/>
      <c r="D3054" s="270"/>
    </row>
    <row r="3055" spans="3:4" x14ac:dyDescent="0.35">
      <c r="C3055" s="270"/>
      <c r="D3055" s="270"/>
    </row>
    <row r="3056" spans="3:4" x14ac:dyDescent="0.35">
      <c r="C3056" s="270"/>
      <c r="D3056" s="270"/>
    </row>
    <row r="3057" spans="3:4" x14ac:dyDescent="0.35">
      <c r="C3057" s="270"/>
      <c r="D3057" s="270"/>
    </row>
    <row r="3058" spans="3:4" x14ac:dyDescent="0.35">
      <c r="C3058" s="270"/>
      <c r="D3058" s="270"/>
    </row>
    <row r="3059" spans="3:4" x14ac:dyDescent="0.35">
      <c r="C3059" s="270"/>
      <c r="D3059" s="270"/>
    </row>
    <row r="3060" spans="3:4" x14ac:dyDescent="0.35">
      <c r="C3060" s="270"/>
      <c r="D3060" s="270"/>
    </row>
    <row r="3061" spans="3:4" x14ac:dyDescent="0.35">
      <c r="C3061" s="270"/>
      <c r="D3061" s="270"/>
    </row>
    <row r="3062" spans="3:4" x14ac:dyDescent="0.35">
      <c r="C3062" s="270"/>
      <c r="D3062" s="270"/>
    </row>
    <row r="3063" spans="3:4" x14ac:dyDescent="0.35">
      <c r="C3063" s="270"/>
      <c r="D3063" s="270"/>
    </row>
    <row r="3064" spans="3:4" x14ac:dyDescent="0.35">
      <c r="C3064" s="270"/>
      <c r="D3064" s="270"/>
    </row>
    <row r="3065" spans="3:4" x14ac:dyDescent="0.35">
      <c r="C3065" s="270"/>
      <c r="D3065" s="270"/>
    </row>
    <row r="3066" spans="3:4" x14ac:dyDescent="0.35">
      <c r="C3066" s="270"/>
      <c r="D3066" s="270"/>
    </row>
    <row r="3067" spans="3:4" x14ac:dyDescent="0.35">
      <c r="C3067" s="270"/>
      <c r="D3067" s="270"/>
    </row>
    <row r="3068" spans="3:4" x14ac:dyDescent="0.35">
      <c r="C3068" s="270"/>
      <c r="D3068" s="270"/>
    </row>
    <row r="3069" spans="3:4" x14ac:dyDescent="0.35">
      <c r="C3069" s="270"/>
      <c r="D3069" s="270"/>
    </row>
    <row r="3070" spans="3:4" x14ac:dyDescent="0.35">
      <c r="C3070" s="270"/>
      <c r="D3070" s="270"/>
    </row>
    <row r="3071" spans="3:4" x14ac:dyDescent="0.35">
      <c r="C3071" s="270"/>
      <c r="D3071" s="270"/>
    </row>
    <row r="3072" spans="3:4" x14ac:dyDescent="0.35">
      <c r="C3072" s="270"/>
      <c r="D3072" s="270"/>
    </row>
    <row r="3073" spans="3:4" x14ac:dyDescent="0.35">
      <c r="C3073" s="270"/>
      <c r="D3073" s="270"/>
    </row>
    <row r="3074" spans="3:4" x14ac:dyDescent="0.35">
      <c r="C3074" s="270"/>
      <c r="D3074" s="270"/>
    </row>
    <row r="3075" spans="3:4" x14ac:dyDescent="0.35">
      <c r="C3075" s="270"/>
      <c r="D3075" s="270"/>
    </row>
    <row r="3076" spans="3:4" x14ac:dyDescent="0.35">
      <c r="C3076" s="270"/>
      <c r="D3076" s="270"/>
    </row>
    <row r="3077" spans="3:4" x14ac:dyDescent="0.35">
      <c r="C3077" s="270"/>
      <c r="D3077" s="270"/>
    </row>
    <row r="3078" spans="3:4" x14ac:dyDescent="0.35">
      <c r="C3078" s="270"/>
      <c r="D3078" s="270"/>
    </row>
    <row r="3079" spans="3:4" x14ac:dyDescent="0.35">
      <c r="C3079" s="270"/>
      <c r="D3079" s="270"/>
    </row>
    <row r="3080" spans="3:4" x14ac:dyDescent="0.35">
      <c r="C3080" s="270"/>
      <c r="D3080" s="270"/>
    </row>
    <row r="3081" spans="3:4" x14ac:dyDescent="0.35">
      <c r="C3081" s="270"/>
      <c r="D3081" s="270"/>
    </row>
    <row r="3082" spans="3:4" x14ac:dyDescent="0.35">
      <c r="C3082" s="270"/>
      <c r="D3082" s="270"/>
    </row>
    <row r="3083" spans="3:4" x14ac:dyDescent="0.35">
      <c r="C3083" s="270"/>
      <c r="D3083" s="270"/>
    </row>
    <row r="3084" spans="3:4" x14ac:dyDescent="0.35">
      <c r="C3084" s="270"/>
      <c r="D3084" s="270"/>
    </row>
    <row r="3085" spans="3:4" x14ac:dyDescent="0.35">
      <c r="C3085" s="270"/>
      <c r="D3085" s="270"/>
    </row>
    <row r="3086" spans="3:4" x14ac:dyDescent="0.35">
      <c r="C3086" s="270"/>
      <c r="D3086" s="270"/>
    </row>
    <row r="3087" spans="3:4" x14ac:dyDescent="0.35">
      <c r="C3087" s="270"/>
      <c r="D3087" s="270"/>
    </row>
    <row r="3088" spans="3:4" x14ac:dyDescent="0.35">
      <c r="C3088" s="270"/>
      <c r="D3088" s="270"/>
    </row>
    <row r="3089" spans="3:4" x14ac:dyDescent="0.35">
      <c r="C3089" s="270"/>
      <c r="D3089" s="270"/>
    </row>
    <row r="3090" spans="3:4" x14ac:dyDescent="0.35">
      <c r="C3090" s="270"/>
      <c r="D3090" s="270"/>
    </row>
    <row r="3091" spans="3:4" x14ac:dyDescent="0.35">
      <c r="C3091" s="270"/>
      <c r="D3091" s="270"/>
    </row>
    <row r="3092" spans="3:4" x14ac:dyDescent="0.35">
      <c r="C3092" s="270"/>
      <c r="D3092" s="270"/>
    </row>
    <row r="3093" spans="3:4" x14ac:dyDescent="0.35">
      <c r="C3093" s="270"/>
      <c r="D3093" s="270"/>
    </row>
    <row r="3094" spans="3:4" x14ac:dyDescent="0.35">
      <c r="C3094" s="270"/>
      <c r="D3094" s="270"/>
    </row>
    <row r="3095" spans="3:4" x14ac:dyDescent="0.35">
      <c r="C3095" s="270"/>
      <c r="D3095" s="270"/>
    </row>
    <row r="3096" spans="3:4" x14ac:dyDescent="0.35">
      <c r="C3096" s="270"/>
      <c r="D3096" s="270"/>
    </row>
    <row r="3097" spans="3:4" x14ac:dyDescent="0.35">
      <c r="C3097" s="270"/>
      <c r="D3097" s="270"/>
    </row>
    <row r="3098" spans="3:4" x14ac:dyDescent="0.35">
      <c r="C3098" s="270"/>
      <c r="D3098" s="270"/>
    </row>
    <row r="3099" spans="3:4" x14ac:dyDescent="0.35">
      <c r="C3099" s="270"/>
      <c r="D3099" s="270"/>
    </row>
    <row r="3100" spans="3:4" x14ac:dyDescent="0.35">
      <c r="C3100" s="270"/>
      <c r="D3100" s="270"/>
    </row>
    <row r="3101" spans="3:4" x14ac:dyDescent="0.35">
      <c r="C3101" s="270"/>
      <c r="D3101" s="270"/>
    </row>
    <row r="3102" spans="3:4" x14ac:dyDescent="0.35">
      <c r="C3102" s="270"/>
      <c r="D3102" s="270"/>
    </row>
    <row r="3103" spans="3:4" x14ac:dyDescent="0.35">
      <c r="C3103" s="270"/>
      <c r="D3103" s="270"/>
    </row>
    <row r="3104" spans="3:4" x14ac:dyDescent="0.35">
      <c r="C3104" s="270"/>
      <c r="D3104" s="270"/>
    </row>
    <row r="3105" spans="3:4" x14ac:dyDescent="0.35">
      <c r="C3105" s="270"/>
      <c r="D3105" s="270"/>
    </row>
    <row r="3106" spans="3:4" x14ac:dyDescent="0.35">
      <c r="C3106" s="270"/>
      <c r="D3106" s="270"/>
    </row>
    <row r="3107" spans="3:4" x14ac:dyDescent="0.35">
      <c r="C3107" s="270"/>
      <c r="D3107" s="270"/>
    </row>
    <row r="3108" spans="3:4" x14ac:dyDescent="0.35">
      <c r="C3108" s="270"/>
      <c r="D3108" s="270"/>
    </row>
    <row r="3109" spans="3:4" x14ac:dyDescent="0.35">
      <c r="C3109" s="270"/>
      <c r="D3109" s="270"/>
    </row>
    <row r="3110" spans="3:4" x14ac:dyDescent="0.35">
      <c r="C3110" s="270"/>
      <c r="D3110" s="270"/>
    </row>
    <row r="3111" spans="3:4" x14ac:dyDescent="0.35">
      <c r="C3111" s="270"/>
      <c r="D3111" s="270"/>
    </row>
    <row r="3112" spans="3:4" x14ac:dyDescent="0.35">
      <c r="C3112" s="270"/>
      <c r="D3112" s="270"/>
    </row>
    <row r="3113" spans="3:4" x14ac:dyDescent="0.35">
      <c r="C3113" s="270"/>
      <c r="D3113" s="270"/>
    </row>
    <row r="3114" spans="3:4" x14ac:dyDescent="0.35">
      <c r="C3114" s="270"/>
      <c r="D3114" s="270"/>
    </row>
    <row r="3115" spans="3:4" x14ac:dyDescent="0.35">
      <c r="C3115" s="270"/>
      <c r="D3115" s="270"/>
    </row>
    <row r="3116" spans="3:4" x14ac:dyDescent="0.35">
      <c r="C3116" s="270"/>
      <c r="D3116" s="270"/>
    </row>
    <row r="3117" spans="3:4" x14ac:dyDescent="0.35">
      <c r="C3117" s="270"/>
      <c r="D3117" s="270"/>
    </row>
    <row r="3118" spans="3:4" x14ac:dyDescent="0.35">
      <c r="C3118" s="270"/>
      <c r="D3118" s="270"/>
    </row>
    <row r="3119" spans="3:4" x14ac:dyDescent="0.35">
      <c r="C3119" s="270"/>
      <c r="D3119" s="270"/>
    </row>
    <row r="3120" spans="3:4" x14ac:dyDescent="0.35">
      <c r="C3120" s="270"/>
      <c r="D3120" s="270"/>
    </row>
    <row r="3121" spans="3:4" x14ac:dyDescent="0.35">
      <c r="C3121" s="270"/>
      <c r="D3121" s="270"/>
    </row>
    <row r="3122" spans="3:4" x14ac:dyDescent="0.35">
      <c r="C3122" s="270"/>
      <c r="D3122" s="270"/>
    </row>
    <row r="3123" spans="3:4" x14ac:dyDescent="0.35">
      <c r="C3123" s="270"/>
      <c r="D3123" s="270"/>
    </row>
    <row r="3124" spans="3:4" x14ac:dyDescent="0.35">
      <c r="C3124" s="270"/>
      <c r="D3124" s="270"/>
    </row>
    <row r="3125" spans="3:4" x14ac:dyDescent="0.35">
      <c r="C3125" s="270"/>
      <c r="D3125" s="270"/>
    </row>
    <row r="3126" spans="3:4" x14ac:dyDescent="0.35">
      <c r="C3126" s="270"/>
      <c r="D3126" s="270"/>
    </row>
    <row r="3127" spans="3:4" x14ac:dyDescent="0.35">
      <c r="C3127" s="270"/>
      <c r="D3127" s="270"/>
    </row>
    <row r="3128" spans="3:4" x14ac:dyDescent="0.35">
      <c r="C3128" s="270"/>
      <c r="D3128" s="270"/>
    </row>
    <row r="3129" spans="3:4" x14ac:dyDescent="0.35">
      <c r="C3129" s="270"/>
      <c r="D3129" s="270"/>
    </row>
    <row r="3130" spans="3:4" x14ac:dyDescent="0.35">
      <c r="C3130" s="270"/>
      <c r="D3130" s="270"/>
    </row>
    <row r="3131" spans="3:4" x14ac:dyDescent="0.35">
      <c r="C3131" s="270"/>
      <c r="D3131" s="270"/>
    </row>
    <row r="3132" spans="3:4" x14ac:dyDescent="0.35">
      <c r="C3132" s="270"/>
      <c r="D3132" s="270"/>
    </row>
    <row r="3133" spans="3:4" x14ac:dyDescent="0.35">
      <c r="C3133" s="270"/>
      <c r="D3133" s="270"/>
    </row>
    <row r="3134" spans="3:4" x14ac:dyDescent="0.35">
      <c r="C3134" s="270"/>
      <c r="D3134" s="270"/>
    </row>
    <row r="3135" spans="3:4" x14ac:dyDescent="0.35">
      <c r="C3135" s="270"/>
      <c r="D3135" s="270"/>
    </row>
    <row r="3136" spans="3:4" x14ac:dyDescent="0.35">
      <c r="C3136" s="270"/>
      <c r="D3136" s="270"/>
    </row>
    <row r="3137" spans="3:4" x14ac:dyDescent="0.35">
      <c r="C3137" s="270"/>
      <c r="D3137" s="270"/>
    </row>
    <row r="3138" spans="3:4" x14ac:dyDescent="0.35">
      <c r="C3138" s="270"/>
      <c r="D3138" s="270"/>
    </row>
    <row r="3139" spans="3:4" x14ac:dyDescent="0.35">
      <c r="C3139" s="270"/>
      <c r="D3139" s="270"/>
    </row>
    <row r="3140" spans="3:4" x14ac:dyDescent="0.35">
      <c r="C3140" s="270"/>
      <c r="D3140" s="270"/>
    </row>
    <row r="3141" spans="3:4" x14ac:dyDescent="0.35">
      <c r="C3141" s="270"/>
      <c r="D3141" s="270"/>
    </row>
    <row r="3142" spans="3:4" x14ac:dyDescent="0.35">
      <c r="C3142" s="270"/>
      <c r="D3142" s="270"/>
    </row>
    <row r="3143" spans="3:4" x14ac:dyDescent="0.35">
      <c r="C3143" s="270"/>
      <c r="D3143" s="270"/>
    </row>
    <row r="3144" spans="3:4" x14ac:dyDescent="0.35">
      <c r="C3144" s="270"/>
      <c r="D3144" s="270"/>
    </row>
    <row r="3145" spans="3:4" x14ac:dyDescent="0.35">
      <c r="C3145" s="270"/>
      <c r="D3145" s="270"/>
    </row>
    <row r="3146" spans="3:4" x14ac:dyDescent="0.35">
      <c r="C3146" s="270"/>
      <c r="D3146" s="270"/>
    </row>
    <row r="3147" spans="3:4" x14ac:dyDescent="0.35">
      <c r="C3147" s="270"/>
      <c r="D3147" s="270"/>
    </row>
    <row r="3148" spans="3:4" x14ac:dyDescent="0.35">
      <c r="C3148" s="270"/>
      <c r="D3148" s="270"/>
    </row>
    <row r="3149" spans="3:4" x14ac:dyDescent="0.35">
      <c r="C3149" s="270"/>
      <c r="D3149" s="270"/>
    </row>
    <row r="3150" spans="3:4" x14ac:dyDescent="0.35">
      <c r="C3150" s="270"/>
      <c r="D3150" s="270"/>
    </row>
    <row r="3151" spans="3:4" x14ac:dyDescent="0.35">
      <c r="C3151" s="270"/>
      <c r="D3151" s="270"/>
    </row>
    <row r="3152" spans="3:4" x14ac:dyDescent="0.35">
      <c r="C3152" s="270"/>
      <c r="D3152" s="270"/>
    </row>
    <row r="3153" spans="3:4" x14ac:dyDescent="0.35">
      <c r="C3153" s="270"/>
      <c r="D3153" s="270"/>
    </row>
    <row r="3154" spans="3:4" x14ac:dyDescent="0.35">
      <c r="C3154" s="270"/>
      <c r="D3154" s="270"/>
    </row>
    <row r="3155" spans="3:4" x14ac:dyDescent="0.35">
      <c r="C3155" s="270"/>
      <c r="D3155" s="270"/>
    </row>
    <row r="3156" spans="3:4" x14ac:dyDescent="0.35">
      <c r="C3156" s="270"/>
      <c r="D3156" s="270"/>
    </row>
    <row r="3157" spans="3:4" x14ac:dyDescent="0.35">
      <c r="C3157" s="270"/>
      <c r="D3157" s="270"/>
    </row>
    <row r="3158" spans="3:4" x14ac:dyDescent="0.35">
      <c r="C3158" s="270"/>
      <c r="D3158" s="270"/>
    </row>
    <row r="3159" spans="3:4" x14ac:dyDescent="0.35">
      <c r="C3159" s="270"/>
      <c r="D3159" s="270"/>
    </row>
    <row r="3160" spans="3:4" x14ac:dyDescent="0.35">
      <c r="C3160" s="270"/>
      <c r="D3160" s="270"/>
    </row>
    <row r="3161" spans="3:4" x14ac:dyDescent="0.35">
      <c r="C3161" s="270"/>
      <c r="D3161" s="270"/>
    </row>
    <row r="3162" spans="3:4" x14ac:dyDescent="0.35">
      <c r="C3162" s="270"/>
      <c r="D3162" s="270"/>
    </row>
    <row r="3163" spans="3:4" x14ac:dyDescent="0.35">
      <c r="C3163" s="270"/>
      <c r="D3163" s="270"/>
    </row>
    <row r="3164" spans="3:4" x14ac:dyDescent="0.35">
      <c r="C3164" s="270"/>
      <c r="D3164" s="270"/>
    </row>
    <row r="3165" spans="3:4" x14ac:dyDescent="0.35">
      <c r="C3165" s="270"/>
      <c r="D3165" s="270"/>
    </row>
    <row r="3166" spans="3:4" x14ac:dyDescent="0.35">
      <c r="C3166" s="270"/>
      <c r="D3166" s="270"/>
    </row>
    <row r="3167" spans="3:4" x14ac:dyDescent="0.35">
      <c r="C3167" s="270"/>
      <c r="D3167" s="270"/>
    </row>
    <row r="3168" spans="3:4" x14ac:dyDescent="0.35">
      <c r="C3168" s="270"/>
      <c r="D3168" s="270"/>
    </row>
    <row r="3169" spans="3:4" x14ac:dyDescent="0.35">
      <c r="C3169" s="270"/>
      <c r="D3169" s="270"/>
    </row>
    <row r="3170" spans="3:4" x14ac:dyDescent="0.35">
      <c r="C3170" s="270"/>
      <c r="D3170" s="270"/>
    </row>
    <row r="3171" spans="3:4" x14ac:dyDescent="0.35">
      <c r="C3171" s="270"/>
      <c r="D3171" s="270"/>
    </row>
    <row r="3172" spans="3:4" x14ac:dyDescent="0.35">
      <c r="C3172" s="270"/>
      <c r="D3172" s="270"/>
    </row>
    <row r="3173" spans="3:4" x14ac:dyDescent="0.35">
      <c r="C3173" s="270"/>
      <c r="D3173" s="270"/>
    </row>
    <row r="3174" spans="3:4" x14ac:dyDescent="0.35">
      <c r="C3174" s="270"/>
      <c r="D3174" s="270"/>
    </row>
    <row r="3175" spans="3:4" x14ac:dyDescent="0.35">
      <c r="C3175" s="270"/>
      <c r="D3175" s="270"/>
    </row>
    <row r="3176" spans="3:4" x14ac:dyDescent="0.35">
      <c r="C3176" s="270"/>
      <c r="D3176" s="270"/>
    </row>
    <row r="3177" spans="3:4" x14ac:dyDescent="0.35">
      <c r="C3177" s="270"/>
      <c r="D3177" s="270"/>
    </row>
    <row r="3178" spans="3:4" x14ac:dyDescent="0.35">
      <c r="C3178" s="270"/>
      <c r="D3178" s="270"/>
    </row>
    <row r="3179" spans="3:4" x14ac:dyDescent="0.35">
      <c r="C3179" s="270"/>
      <c r="D3179" s="270"/>
    </row>
    <row r="3180" spans="3:4" x14ac:dyDescent="0.35">
      <c r="C3180" s="270"/>
      <c r="D3180" s="270"/>
    </row>
    <row r="3181" spans="3:4" x14ac:dyDescent="0.35">
      <c r="C3181" s="270"/>
      <c r="D3181" s="270"/>
    </row>
    <row r="3182" spans="3:4" x14ac:dyDescent="0.35">
      <c r="C3182" s="270"/>
      <c r="D3182" s="270"/>
    </row>
    <row r="3183" spans="3:4" x14ac:dyDescent="0.35">
      <c r="C3183" s="270"/>
      <c r="D3183" s="270"/>
    </row>
    <row r="3184" spans="3:4" x14ac:dyDescent="0.35">
      <c r="C3184" s="270"/>
      <c r="D3184" s="270"/>
    </row>
    <row r="3185" spans="3:4" x14ac:dyDescent="0.35">
      <c r="C3185" s="270"/>
      <c r="D3185" s="270"/>
    </row>
    <row r="3186" spans="3:4" x14ac:dyDescent="0.35">
      <c r="C3186" s="270"/>
      <c r="D3186" s="270"/>
    </row>
    <row r="3187" spans="3:4" x14ac:dyDescent="0.35">
      <c r="C3187" s="270"/>
      <c r="D3187" s="270"/>
    </row>
    <row r="3188" spans="3:4" x14ac:dyDescent="0.35">
      <c r="C3188" s="270"/>
      <c r="D3188" s="270"/>
    </row>
    <row r="3189" spans="3:4" x14ac:dyDescent="0.35">
      <c r="C3189" s="270"/>
      <c r="D3189" s="270"/>
    </row>
    <row r="3190" spans="3:4" x14ac:dyDescent="0.35">
      <c r="C3190" s="270"/>
      <c r="D3190" s="270"/>
    </row>
    <row r="3191" spans="3:4" x14ac:dyDescent="0.35">
      <c r="C3191" s="270"/>
      <c r="D3191" s="270"/>
    </row>
    <row r="3192" spans="3:4" x14ac:dyDescent="0.35">
      <c r="C3192" s="270"/>
      <c r="D3192" s="270"/>
    </row>
    <row r="3193" spans="3:4" x14ac:dyDescent="0.35">
      <c r="C3193" s="270"/>
      <c r="D3193" s="270"/>
    </row>
    <row r="3194" spans="3:4" x14ac:dyDescent="0.35">
      <c r="C3194" s="270"/>
      <c r="D3194" s="270"/>
    </row>
    <row r="3195" spans="3:4" x14ac:dyDescent="0.35">
      <c r="C3195" s="270"/>
      <c r="D3195" s="270"/>
    </row>
    <row r="3196" spans="3:4" x14ac:dyDescent="0.35">
      <c r="C3196" s="270"/>
      <c r="D3196" s="270"/>
    </row>
    <row r="3197" spans="3:4" x14ac:dyDescent="0.35">
      <c r="C3197" s="270"/>
      <c r="D3197" s="270"/>
    </row>
    <row r="3198" spans="3:4" x14ac:dyDescent="0.35">
      <c r="C3198" s="270"/>
      <c r="D3198" s="270"/>
    </row>
    <row r="3199" spans="3:4" x14ac:dyDescent="0.35">
      <c r="C3199" s="270"/>
      <c r="D3199" s="270"/>
    </row>
    <row r="3200" spans="3:4" x14ac:dyDescent="0.35">
      <c r="C3200" s="270"/>
      <c r="D3200" s="270"/>
    </row>
    <row r="3201" spans="3:4" x14ac:dyDescent="0.35">
      <c r="C3201" s="270"/>
      <c r="D3201" s="270"/>
    </row>
    <row r="3202" spans="3:4" x14ac:dyDescent="0.35">
      <c r="C3202" s="270"/>
      <c r="D3202" s="270"/>
    </row>
    <row r="3203" spans="3:4" x14ac:dyDescent="0.35">
      <c r="C3203" s="270"/>
      <c r="D3203" s="270"/>
    </row>
    <row r="3204" spans="3:4" x14ac:dyDescent="0.35">
      <c r="C3204" s="270"/>
      <c r="D3204" s="270"/>
    </row>
    <row r="3205" spans="3:4" x14ac:dyDescent="0.35">
      <c r="C3205" s="270"/>
      <c r="D3205" s="270"/>
    </row>
    <row r="3206" spans="3:4" x14ac:dyDescent="0.35">
      <c r="C3206" s="270"/>
      <c r="D3206" s="270"/>
    </row>
    <row r="3207" spans="3:4" x14ac:dyDescent="0.35">
      <c r="C3207" s="270"/>
      <c r="D3207" s="270"/>
    </row>
    <row r="3208" spans="3:4" x14ac:dyDescent="0.35">
      <c r="C3208" s="270"/>
      <c r="D3208" s="270"/>
    </row>
    <row r="3209" spans="3:4" x14ac:dyDescent="0.35">
      <c r="C3209" s="270"/>
      <c r="D3209" s="270"/>
    </row>
    <row r="3210" spans="3:4" x14ac:dyDescent="0.35">
      <c r="C3210" s="270"/>
      <c r="D3210" s="270"/>
    </row>
    <row r="3211" spans="3:4" x14ac:dyDescent="0.35">
      <c r="C3211" s="270"/>
      <c r="D3211" s="270"/>
    </row>
    <row r="3212" spans="3:4" x14ac:dyDescent="0.35">
      <c r="C3212" s="270"/>
      <c r="D3212" s="270"/>
    </row>
    <row r="3213" spans="3:4" x14ac:dyDescent="0.35">
      <c r="C3213" s="270"/>
      <c r="D3213" s="270"/>
    </row>
    <row r="3214" spans="3:4" x14ac:dyDescent="0.35">
      <c r="C3214" s="270"/>
      <c r="D3214" s="270"/>
    </row>
    <row r="3215" spans="3:4" x14ac:dyDescent="0.35">
      <c r="C3215" s="270"/>
      <c r="D3215" s="270"/>
    </row>
    <row r="3216" spans="3:4" x14ac:dyDescent="0.35">
      <c r="C3216" s="270"/>
      <c r="D3216" s="270"/>
    </row>
    <row r="3217" spans="3:4" x14ac:dyDescent="0.35">
      <c r="C3217" s="270"/>
      <c r="D3217" s="270"/>
    </row>
    <row r="3218" spans="3:4" x14ac:dyDescent="0.35">
      <c r="C3218" s="270"/>
      <c r="D3218" s="270"/>
    </row>
    <row r="3219" spans="3:4" x14ac:dyDescent="0.35">
      <c r="C3219" s="270"/>
      <c r="D3219" s="270"/>
    </row>
    <row r="3220" spans="3:4" x14ac:dyDescent="0.35">
      <c r="C3220" s="270"/>
      <c r="D3220" s="270"/>
    </row>
    <row r="3221" spans="3:4" x14ac:dyDescent="0.35">
      <c r="C3221" s="270"/>
      <c r="D3221" s="270"/>
    </row>
    <row r="3222" spans="3:4" x14ac:dyDescent="0.35">
      <c r="C3222" s="270"/>
      <c r="D3222" s="270"/>
    </row>
    <row r="3223" spans="3:4" x14ac:dyDescent="0.35">
      <c r="C3223" s="270"/>
      <c r="D3223" s="270"/>
    </row>
    <row r="3224" spans="3:4" x14ac:dyDescent="0.35">
      <c r="C3224" s="270"/>
      <c r="D3224" s="270"/>
    </row>
    <row r="3225" spans="3:4" x14ac:dyDescent="0.35">
      <c r="C3225" s="270"/>
      <c r="D3225" s="270"/>
    </row>
    <row r="3226" spans="3:4" x14ac:dyDescent="0.35">
      <c r="C3226" s="270"/>
      <c r="D3226" s="270"/>
    </row>
    <row r="3227" spans="3:4" x14ac:dyDescent="0.35">
      <c r="C3227" s="270"/>
      <c r="D3227" s="270"/>
    </row>
    <row r="3228" spans="3:4" x14ac:dyDescent="0.35">
      <c r="C3228" s="270"/>
      <c r="D3228" s="270"/>
    </row>
    <row r="3229" spans="3:4" x14ac:dyDescent="0.35">
      <c r="C3229" s="270"/>
      <c r="D3229" s="270"/>
    </row>
    <row r="3230" spans="3:4" x14ac:dyDescent="0.35">
      <c r="C3230" s="270"/>
      <c r="D3230" s="270"/>
    </row>
    <row r="3231" spans="3:4" x14ac:dyDescent="0.35">
      <c r="C3231" s="270"/>
      <c r="D3231" s="270"/>
    </row>
    <row r="3232" spans="3:4" x14ac:dyDescent="0.35">
      <c r="C3232" s="270"/>
      <c r="D3232" s="270"/>
    </row>
    <row r="3233" spans="3:4" x14ac:dyDescent="0.35">
      <c r="C3233" s="270"/>
      <c r="D3233" s="270"/>
    </row>
    <row r="3234" spans="3:4" x14ac:dyDescent="0.35">
      <c r="C3234" s="270"/>
      <c r="D3234" s="270"/>
    </row>
    <row r="3235" spans="3:4" x14ac:dyDescent="0.35">
      <c r="C3235" s="270"/>
      <c r="D3235" s="270"/>
    </row>
    <row r="3236" spans="3:4" x14ac:dyDescent="0.35">
      <c r="C3236" s="270"/>
      <c r="D3236" s="270"/>
    </row>
    <row r="3237" spans="3:4" x14ac:dyDescent="0.35">
      <c r="C3237" s="270"/>
      <c r="D3237" s="270"/>
    </row>
    <row r="3238" spans="3:4" x14ac:dyDescent="0.35">
      <c r="C3238" s="270"/>
      <c r="D3238" s="270"/>
    </row>
    <row r="3239" spans="3:4" x14ac:dyDescent="0.35">
      <c r="C3239" s="270"/>
      <c r="D3239" s="270"/>
    </row>
    <row r="3240" spans="3:4" x14ac:dyDescent="0.35">
      <c r="C3240" s="270"/>
      <c r="D3240" s="270"/>
    </row>
    <row r="3241" spans="3:4" x14ac:dyDescent="0.35">
      <c r="C3241" s="270"/>
      <c r="D3241" s="270"/>
    </row>
    <row r="3242" spans="3:4" x14ac:dyDescent="0.35">
      <c r="C3242" s="270"/>
      <c r="D3242" s="270"/>
    </row>
    <row r="3243" spans="3:4" x14ac:dyDescent="0.35">
      <c r="C3243" s="270"/>
      <c r="D3243" s="270"/>
    </row>
    <row r="3244" spans="3:4" x14ac:dyDescent="0.35">
      <c r="C3244" s="270"/>
      <c r="D3244" s="270"/>
    </row>
    <row r="3245" spans="3:4" x14ac:dyDescent="0.35">
      <c r="C3245" s="270"/>
      <c r="D3245" s="270"/>
    </row>
    <row r="3246" spans="3:4" x14ac:dyDescent="0.35">
      <c r="C3246" s="270"/>
      <c r="D3246" s="270"/>
    </row>
    <row r="3247" spans="3:4" x14ac:dyDescent="0.35">
      <c r="C3247" s="270"/>
      <c r="D3247" s="270"/>
    </row>
    <row r="3248" spans="3:4" x14ac:dyDescent="0.35">
      <c r="C3248" s="270"/>
      <c r="D3248" s="270"/>
    </row>
    <row r="3249" spans="3:4" x14ac:dyDescent="0.35">
      <c r="C3249" s="270"/>
      <c r="D3249" s="270"/>
    </row>
    <row r="3250" spans="3:4" x14ac:dyDescent="0.35">
      <c r="C3250" s="270"/>
      <c r="D3250" s="270"/>
    </row>
    <row r="3251" spans="3:4" x14ac:dyDescent="0.35">
      <c r="C3251" s="270"/>
      <c r="D3251" s="270"/>
    </row>
    <row r="3252" spans="3:4" x14ac:dyDescent="0.35">
      <c r="C3252" s="270"/>
      <c r="D3252" s="270"/>
    </row>
    <row r="3253" spans="3:4" x14ac:dyDescent="0.35">
      <c r="C3253" s="270"/>
      <c r="D3253" s="270"/>
    </row>
    <row r="3254" spans="3:4" x14ac:dyDescent="0.35">
      <c r="C3254" s="270"/>
      <c r="D3254" s="270"/>
    </row>
    <row r="3255" spans="3:4" x14ac:dyDescent="0.35">
      <c r="C3255" s="270"/>
      <c r="D3255" s="270"/>
    </row>
    <row r="3256" spans="3:4" x14ac:dyDescent="0.35">
      <c r="C3256" s="270"/>
      <c r="D3256" s="270"/>
    </row>
    <row r="3257" spans="3:4" x14ac:dyDescent="0.35">
      <c r="C3257" s="270"/>
      <c r="D3257" s="270"/>
    </row>
    <row r="3258" spans="3:4" x14ac:dyDescent="0.35">
      <c r="C3258" s="270"/>
      <c r="D3258" s="270"/>
    </row>
    <row r="3259" spans="3:4" x14ac:dyDescent="0.35">
      <c r="C3259" s="270"/>
      <c r="D3259" s="270"/>
    </row>
    <row r="3260" spans="3:4" x14ac:dyDescent="0.35">
      <c r="C3260" s="270"/>
      <c r="D3260" s="270"/>
    </row>
    <row r="3261" spans="3:4" x14ac:dyDescent="0.35">
      <c r="C3261" s="270"/>
      <c r="D3261" s="270"/>
    </row>
    <row r="3262" spans="3:4" x14ac:dyDescent="0.35">
      <c r="C3262" s="270"/>
      <c r="D3262" s="270"/>
    </row>
    <row r="3263" spans="3:4" x14ac:dyDescent="0.35">
      <c r="C3263" s="270"/>
      <c r="D3263" s="270"/>
    </row>
    <row r="3264" spans="3:4" x14ac:dyDescent="0.35">
      <c r="C3264" s="270"/>
      <c r="D3264" s="270"/>
    </row>
    <row r="3265" spans="3:4" x14ac:dyDescent="0.35">
      <c r="C3265" s="270"/>
      <c r="D3265" s="270"/>
    </row>
    <row r="3266" spans="3:4" x14ac:dyDescent="0.35">
      <c r="C3266" s="270"/>
      <c r="D3266" s="270"/>
    </row>
    <row r="3267" spans="3:4" x14ac:dyDescent="0.35">
      <c r="C3267" s="270"/>
      <c r="D3267" s="270"/>
    </row>
    <row r="3268" spans="3:4" x14ac:dyDescent="0.35">
      <c r="C3268" s="270"/>
      <c r="D3268" s="270"/>
    </row>
    <row r="3269" spans="3:4" x14ac:dyDescent="0.35">
      <c r="C3269" s="270"/>
      <c r="D3269" s="270"/>
    </row>
    <row r="3270" spans="3:4" x14ac:dyDescent="0.35">
      <c r="C3270" s="270"/>
      <c r="D3270" s="270"/>
    </row>
    <row r="3271" spans="3:4" x14ac:dyDescent="0.35">
      <c r="C3271" s="270"/>
      <c r="D3271" s="270"/>
    </row>
    <row r="3272" spans="3:4" x14ac:dyDescent="0.35">
      <c r="C3272" s="270"/>
      <c r="D3272" s="270"/>
    </row>
    <row r="3273" spans="3:4" x14ac:dyDescent="0.35">
      <c r="C3273" s="270"/>
      <c r="D3273" s="270"/>
    </row>
    <row r="3274" spans="3:4" x14ac:dyDescent="0.35">
      <c r="C3274" s="270"/>
      <c r="D3274" s="270"/>
    </row>
    <row r="3275" spans="3:4" x14ac:dyDescent="0.35">
      <c r="C3275" s="270"/>
      <c r="D3275" s="270"/>
    </row>
    <row r="3276" spans="3:4" x14ac:dyDescent="0.35">
      <c r="C3276" s="270"/>
      <c r="D3276" s="270"/>
    </row>
    <row r="3277" spans="3:4" x14ac:dyDescent="0.35">
      <c r="C3277" s="270"/>
      <c r="D3277" s="270"/>
    </row>
    <row r="3278" spans="3:4" x14ac:dyDescent="0.35">
      <c r="C3278" s="270"/>
      <c r="D3278" s="270"/>
    </row>
    <row r="3279" spans="3:4" x14ac:dyDescent="0.35">
      <c r="C3279" s="270"/>
      <c r="D3279" s="270"/>
    </row>
    <row r="3280" spans="3:4" x14ac:dyDescent="0.35">
      <c r="C3280" s="270"/>
      <c r="D3280" s="270"/>
    </row>
    <row r="3281" spans="3:4" x14ac:dyDescent="0.35">
      <c r="C3281" s="270"/>
      <c r="D3281" s="270"/>
    </row>
    <row r="3282" spans="3:4" x14ac:dyDescent="0.35">
      <c r="C3282" s="270"/>
      <c r="D3282" s="270"/>
    </row>
    <row r="3283" spans="3:4" x14ac:dyDescent="0.35">
      <c r="C3283" s="270"/>
      <c r="D3283" s="270"/>
    </row>
    <row r="3284" spans="3:4" x14ac:dyDescent="0.35">
      <c r="C3284" s="270"/>
      <c r="D3284" s="270"/>
    </row>
    <row r="3285" spans="3:4" x14ac:dyDescent="0.35">
      <c r="C3285" s="270"/>
      <c r="D3285" s="270"/>
    </row>
    <row r="3286" spans="3:4" x14ac:dyDescent="0.35">
      <c r="C3286" s="270"/>
      <c r="D3286" s="270"/>
    </row>
    <row r="3287" spans="3:4" x14ac:dyDescent="0.35">
      <c r="C3287" s="270"/>
      <c r="D3287" s="270"/>
    </row>
    <row r="3288" spans="3:4" x14ac:dyDescent="0.35">
      <c r="C3288" s="270"/>
      <c r="D3288" s="270"/>
    </row>
    <row r="3289" spans="3:4" x14ac:dyDescent="0.35">
      <c r="C3289" s="270"/>
      <c r="D3289" s="270"/>
    </row>
    <row r="3290" spans="3:4" x14ac:dyDescent="0.35">
      <c r="C3290" s="270"/>
      <c r="D3290" s="270"/>
    </row>
    <row r="3291" spans="3:4" x14ac:dyDescent="0.35">
      <c r="C3291" s="270"/>
      <c r="D3291" s="270"/>
    </row>
    <row r="3292" spans="3:4" x14ac:dyDescent="0.35">
      <c r="C3292" s="270"/>
      <c r="D3292" s="270"/>
    </row>
    <row r="3293" spans="3:4" x14ac:dyDescent="0.35">
      <c r="C3293" s="270"/>
      <c r="D3293" s="270"/>
    </row>
    <row r="3294" spans="3:4" x14ac:dyDescent="0.35">
      <c r="C3294" s="270"/>
      <c r="D3294" s="270"/>
    </row>
    <row r="3295" spans="3:4" x14ac:dyDescent="0.35">
      <c r="C3295" s="270"/>
      <c r="D3295" s="270"/>
    </row>
    <row r="3296" spans="3:4" x14ac:dyDescent="0.35">
      <c r="C3296" s="270"/>
      <c r="D3296" s="270"/>
    </row>
    <row r="3297" spans="3:4" x14ac:dyDescent="0.35">
      <c r="C3297" s="270"/>
      <c r="D3297" s="270"/>
    </row>
    <row r="3298" spans="3:4" x14ac:dyDescent="0.35">
      <c r="C3298" s="270"/>
      <c r="D3298" s="270"/>
    </row>
    <row r="3299" spans="3:4" x14ac:dyDescent="0.35">
      <c r="C3299" s="270"/>
      <c r="D3299" s="270"/>
    </row>
    <row r="3300" spans="3:4" x14ac:dyDescent="0.35">
      <c r="C3300" s="270"/>
      <c r="D3300" s="270"/>
    </row>
    <row r="3301" spans="3:4" x14ac:dyDescent="0.35">
      <c r="C3301" s="270"/>
      <c r="D3301" s="270"/>
    </row>
    <row r="3302" spans="3:4" x14ac:dyDescent="0.35">
      <c r="C3302" s="270"/>
      <c r="D3302" s="270"/>
    </row>
    <row r="3303" spans="3:4" x14ac:dyDescent="0.35">
      <c r="C3303" s="270"/>
      <c r="D3303" s="270"/>
    </row>
    <row r="3304" spans="3:4" x14ac:dyDescent="0.35">
      <c r="C3304" s="270"/>
      <c r="D3304" s="270"/>
    </row>
    <row r="3305" spans="3:4" x14ac:dyDescent="0.35">
      <c r="C3305" s="270"/>
      <c r="D3305" s="270"/>
    </row>
    <row r="3306" spans="3:4" x14ac:dyDescent="0.35">
      <c r="C3306" s="270"/>
      <c r="D3306" s="270"/>
    </row>
    <row r="3307" spans="3:4" x14ac:dyDescent="0.35">
      <c r="C3307" s="270"/>
      <c r="D3307" s="270"/>
    </row>
    <row r="3308" spans="3:4" x14ac:dyDescent="0.35">
      <c r="C3308" s="270"/>
      <c r="D3308" s="270"/>
    </row>
    <row r="3309" spans="3:4" x14ac:dyDescent="0.35">
      <c r="C3309" s="270"/>
      <c r="D3309" s="270"/>
    </row>
    <row r="3310" spans="3:4" x14ac:dyDescent="0.35">
      <c r="C3310" s="270"/>
      <c r="D3310" s="270"/>
    </row>
    <row r="3311" spans="3:4" x14ac:dyDescent="0.35">
      <c r="C3311" s="270"/>
      <c r="D3311" s="270"/>
    </row>
    <row r="3312" spans="3:4" x14ac:dyDescent="0.35">
      <c r="C3312" s="270"/>
      <c r="D3312" s="270"/>
    </row>
    <row r="3313" spans="3:4" x14ac:dyDescent="0.35">
      <c r="C3313" s="270"/>
      <c r="D3313" s="270"/>
    </row>
    <row r="3314" spans="3:4" x14ac:dyDescent="0.35">
      <c r="C3314" s="270"/>
      <c r="D3314" s="270"/>
    </row>
    <row r="3315" spans="3:4" x14ac:dyDescent="0.35">
      <c r="C3315" s="270"/>
      <c r="D3315" s="270"/>
    </row>
    <row r="3316" spans="3:4" x14ac:dyDescent="0.35">
      <c r="C3316" s="270"/>
      <c r="D3316" s="270"/>
    </row>
    <row r="3317" spans="3:4" x14ac:dyDescent="0.35">
      <c r="C3317" s="270"/>
      <c r="D3317" s="270"/>
    </row>
    <row r="3318" spans="3:4" x14ac:dyDescent="0.35">
      <c r="C3318" s="270"/>
      <c r="D3318" s="270"/>
    </row>
    <row r="3319" spans="3:4" x14ac:dyDescent="0.35">
      <c r="C3319" s="270"/>
      <c r="D3319" s="270"/>
    </row>
    <row r="3320" spans="3:4" x14ac:dyDescent="0.35">
      <c r="C3320" s="270"/>
      <c r="D3320" s="270"/>
    </row>
    <row r="3321" spans="3:4" x14ac:dyDescent="0.35">
      <c r="C3321" s="270"/>
      <c r="D3321" s="270"/>
    </row>
    <row r="3322" spans="3:4" x14ac:dyDescent="0.35">
      <c r="C3322" s="270"/>
      <c r="D3322" s="270"/>
    </row>
    <row r="3323" spans="3:4" x14ac:dyDescent="0.35">
      <c r="C3323" s="270"/>
      <c r="D3323" s="270"/>
    </row>
    <row r="3324" spans="3:4" x14ac:dyDescent="0.35">
      <c r="C3324" s="270"/>
      <c r="D3324" s="270"/>
    </row>
    <row r="3325" spans="3:4" x14ac:dyDescent="0.35">
      <c r="C3325" s="270"/>
      <c r="D3325" s="270"/>
    </row>
    <row r="3326" spans="3:4" x14ac:dyDescent="0.35">
      <c r="C3326" s="270"/>
      <c r="D3326" s="270"/>
    </row>
    <row r="3327" spans="3:4" x14ac:dyDescent="0.35">
      <c r="C3327" s="270"/>
      <c r="D3327" s="270"/>
    </row>
    <row r="3328" spans="3:4" x14ac:dyDescent="0.35">
      <c r="C3328" s="270"/>
      <c r="D3328" s="270"/>
    </row>
    <row r="3329" spans="3:4" x14ac:dyDescent="0.35">
      <c r="C3329" s="270"/>
      <c r="D3329" s="270"/>
    </row>
    <row r="3330" spans="3:4" x14ac:dyDescent="0.35">
      <c r="C3330" s="270"/>
      <c r="D3330" s="270"/>
    </row>
    <row r="3331" spans="3:4" x14ac:dyDescent="0.35">
      <c r="C3331" s="270"/>
      <c r="D3331" s="270"/>
    </row>
    <row r="3332" spans="3:4" x14ac:dyDescent="0.35">
      <c r="C3332" s="270"/>
      <c r="D3332" s="270"/>
    </row>
    <row r="3333" spans="3:4" x14ac:dyDescent="0.35">
      <c r="C3333" s="270"/>
      <c r="D3333" s="270"/>
    </row>
    <row r="3334" spans="3:4" x14ac:dyDescent="0.35">
      <c r="C3334" s="270"/>
      <c r="D3334" s="270"/>
    </row>
    <row r="3335" spans="3:4" x14ac:dyDescent="0.35">
      <c r="C3335" s="270"/>
      <c r="D3335" s="270"/>
    </row>
    <row r="3336" spans="3:4" x14ac:dyDescent="0.35">
      <c r="C3336" s="270"/>
      <c r="D3336" s="270"/>
    </row>
    <row r="3337" spans="3:4" x14ac:dyDescent="0.35">
      <c r="C3337" s="270"/>
      <c r="D3337" s="270"/>
    </row>
    <row r="3338" spans="3:4" x14ac:dyDescent="0.35">
      <c r="C3338" s="270"/>
      <c r="D3338" s="270"/>
    </row>
    <row r="3339" spans="3:4" x14ac:dyDescent="0.35">
      <c r="C3339" s="270"/>
      <c r="D3339" s="270"/>
    </row>
    <row r="3340" spans="3:4" x14ac:dyDescent="0.35">
      <c r="C3340" s="270"/>
      <c r="D3340" s="270"/>
    </row>
    <row r="3341" spans="3:4" x14ac:dyDescent="0.35">
      <c r="C3341" s="270"/>
      <c r="D3341" s="270"/>
    </row>
    <row r="3342" spans="3:4" x14ac:dyDescent="0.35">
      <c r="C3342" s="270"/>
      <c r="D3342" s="270"/>
    </row>
    <row r="3343" spans="3:4" x14ac:dyDescent="0.35">
      <c r="C3343" s="270"/>
      <c r="D3343" s="270"/>
    </row>
    <row r="3344" spans="3:4" x14ac:dyDescent="0.35">
      <c r="C3344" s="270"/>
      <c r="D3344" s="270"/>
    </row>
    <row r="3345" spans="3:4" x14ac:dyDescent="0.35">
      <c r="C3345" s="270"/>
      <c r="D3345" s="270"/>
    </row>
    <row r="3346" spans="3:4" x14ac:dyDescent="0.35">
      <c r="C3346" s="270"/>
      <c r="D3346" s="270"/>
    </row>
    <row r="3347" spans="3:4" x14ac:dyDescent="0.35">
      <c r="C3347" s="270"/>
      <c r="D3347" s="270"/>
    </row>
    <row r="3348" spans="3:4" x14ac:dyDescent="0.35">
      <c r="C3348" s="270"/>
      <c r="D3348" s="270"/>
    </row>
    <row r="3349" spans="3:4" x14ac:dyDescent="0.35">
      <c r="C3349" s="270"/>
      <c r="D3349" s="270"/>
    </row>
    <row r="3350" spans="3:4" x14ac:dyDescent="0.35">
      <c r="C3350" s="270"/>
      <c r="D3350" s="270"/>
    </row>
    <row r="3351" spans="3:4" x14ac:dyDescent="0.35">
      <c r="C3351" s="270"/>
      <c r="D3351" s="270"/>
    </row>
    <row r="3352" spans="3:4" x14ac:dyDescent="0.35">
      <c r="C3352" s="270"/>
      <c r="D3352" s="270"/>
    </row>
    <row r="3353" spans="3:4" x14ac:dyDescent="0.35">
      <c r="C3353" s="270"/>
      <c r="D3353" s="270"/>
    </row>
    <row r="3354" spans="3:4" x14ac:dyDescent="0.35">
      <c r="C3354" s="270"/>
      <c r="D3354" s="270"/>
    </row>
    <row r="3355" spans="3:4" x14ac:dyDescent="0.35">
      <c r="C3355" s="270"/>
      <c r="D3355" s="270"/>
    </row>
    <row r="3356" spans="3:4" x14ac:dyDescent="0.35">
      <c r="C3356" s="270"/>
      <c r="D3356" s="270"/>
    </row>
    <row r="3357" spans="3:4" x14ac:dyDescent="0.35">
      <c r="C3357" s="270"/>
      <c r="D3357" s="270"/>
    </row>
    <row r="3358" spans="3:4" x14ac:dyDescent="0.35">
      <c r="C3358" s="270"/>
      <c r="D3358" s="270"/>
    </row>
    <row r="3359" spans="3:4" x14ac:dyDescent="0.35">
      <c r="C3359" s="270"/>
      <c r="D3359" s="270"/>
    </row>
    <row r="3360" spans="3:4" x14ac:dyDescent="0.35">
      <c r="C3360" s="270"/>
      <c r="D3360" s="270"/>
    </row>
    <row r="3361" spans="3:4" x14ac:dyDescent="0.35">
      <c r="C3361" s="270"/>
      <c r="D3361" s="270"/>
    </row>
    <row r="3362" spans="3:4" x14ac:dyDescent="0.35">
      <c r="C3362" s="270"/>
      <c r="D3362" s="270"/>
    </row>
    <row r="3363" spans="3:4" x14ac:dyDescent="0.35">
      <c r="C3363" s="270"/>
      <c r="D3363" s="270"/>
    </row>
    <row r="3364" spans="3:4" x14ac:dyDescent="0.35">
      <c r="C3364" s="270"/>
      <c r="D3364" s="270"/>
    </row>
    <row r="3365" spans="3:4" x14ac:dyDescent="0.35">
      <c r="C3365" s="270"/>
      <c r="D3365" s="270"/>
    </row>
    <row r="3366" spans="3:4" x14ac:dyDescent="0.35">
      <c r="C3366" s="270"/>
      <c r="D3366" s="270"/>
    </row>
    <row r="3367" spans="3:4" x14ac:dyDescent="0.35">
      <c r="C3367" s="270"/>
      <c r="D3367" s="270"/>
    </row>
    <row r="3368" spans="3:4" x14ac:dyDescent="0.35">
      <c r="C3368" s="270"/>
      <c r="D3368" s="270"/>
    </row>
    <row r="3369" spans="3:4" x14ac:dyDescent="0.35">
      <c r="C3369" s="270"/>
      <c r="D3369" s="270"/>
    </row>
    <row r="3370" spans="3:4" x14ac:dyDescent="0.35">
      <c r="C3370" s="270"/>
      <c r="D3370" s="270"/>
    </row>
    <row r="3371" spans="3:4" x14ac:dyDescent="0.35">
      <c r="C3371" s="270"/>
      <c r="D3371" s="270"/>
    </row>
    <row r="3372" spans="3:4" x14ac:dyDescent="0.35">
      <c r="C3372" s="270"/>
      <c r="D3372" s="270"/>
    </row>
    <row r="3373" spans="3:4" x14ac:dyDescent="0.35">
      <c r="C3373" s="270"/>
      <c r="D3373" s="270"/>
    </row>
    <row r="3374" spans="3:4" x14ac:dyDescent="0.35">
      <c r="C3374" s="270"/>
      <c r="D3374" s="270"/>
    </row>
    <row r="3375" spans="3:4" x14ac:dyDescent="0.35">
      <c r="C3375" s="270"/>
      <c r="D3375" s="270"/>
    </row>
    <row r="3376" spans="3:4" x14ac:dyDescent="0.35">
      <c r="C3376" s="270"/>
      <c r="D3376" s="270"/>
    </row>
    <row r="3377" spans="3:4" x14ac:dyDescent="0.35">
      <c r="C3377" s="270"/>
      <c r="D3377" s="270"/>
    </row>
    <row r="3378" spans="3:4" x14ac:dyDescent="0.35">
      <c r="C3378" s="270"/>
      <c r="D3378" s="270"/>
    </row>
    <row r="3379" spans="3:4" x14ac:dyDescent="0.35">
      <c r="C3379" s="270"/>
      <c r="D3379" s="270"/>
    </row>
    <row r="3380" spans="3:4" x14ac:dyDescent="0.35">
      <c r="C3380" s="270"/>
      <c r="D3380" s="270"/>
    </row>
    <row r="3381" spans="3:4" x14ac:dyDescent="0.35">
      <c r="C3381" s="270"/>
      <c r="D3381" s="270"/>
    </row>
    <row r="3382" spans="3:4" x14ac:dyDescent="0.35">
      <c r="C3382" s="270"/>
      <c r="D3382" s="270"/>
    </row>
    <row r="3383" spans="3:4" x14ac:dyDescent="0.35">
      <c r="C3383" s="270"/>
      <c r="D3383" s="270"/>
    </row>
    <row r="3384" spans="3:4" x14ac:dyDescent="0.35">
      <c r="C3384" s="270"/>
      <c r="D3384" s="270"/>
    </row>
    <row r="3385" spans="3:4" x14ac:dyDescent="0.35">
      <c r="C3385" s="270"/>
      <c r="D3385" s="270"/>
    </row>
    <row r="3386" spans="3:4" x14ac:dyDescent="0.35">
      <c r="C3386" s="270"/>
      <c r="D3386" s="270"/>
    </row>
    <row r="3387" spans="3:4" x14ac:dyDescent="0.35">
      <c r="C3387" s="270"/>
      <c r="D3387" s="270"/>
    </row>
    <row r="3388" spans="3:4" x14ac:dyDescent="0.35">
      <c r="C3388" s="270"/>
      <c r="D3388" s="270"/>
    </row>
    <row r="3389" spans="3:4" x14ac:dyDescent="0.35">
      <c r="C3389" s="270"/>
      <c r="D3389" s="270"/>
    </row>
    <row r="3390" spans="3:4" x14ac:dyDescent="0.35">
      <c r="C3390" s="270"/>
      <c r="D3390" s="270"/>
    </row>
    <row r="3391" spans="3:4" x14ac:dyDescent="0.35">
      <c r="C3391" s="270"/>
      <c r="D3391" s="270"/>
    </row>
    <row r="3392" spans="3:4" x14ac:dyDescent="0.35">
      <c r="C3392" s="270"/>
      <c r="D3392" s="270"/>
    </row>
    <row r="3393" spans="3:4" x14ac:dyDescent="0.35">
      <c r="C3393" s="270"/>
      <c r="D3393" s="270"/>
    </row>
    <row r="3394" spans="3:4" x14ac:dyDescent="0.35">
      <c r="C3394" s="270"/>
      <c r="D3394" s="270"/>
    </row>
    <row r="3395" spans="3:4" x14ac:dyDescent="0.35">
      <c r="C3395" s="270"/>
      <c r="D3395" s="270"/>
    </row>
    <row r="3396" spans="3:4" x14ac:dyDescent="0.35">
      <c r="C3396" s="270"/>
      <c r="D3396" s="270"/>
    </row>
    <row r="3397" spans="3:4" x14ac:dyDescent="0.35">
      <c r="C3397" s="270"/>
      <c r="D3397" s="270"/>
    </row>
    <row r="3398" spans="3:4" x14ac:dyDescent="0.35">
      <c r="C3398" s="270"/>
      <c r="D3398" s="270"/>
    </row>
    <row r="3399" spans="3:4" x14ac:dyDescent="0.35">
      <c r="C3399" s="270"/>
      <c r="D3399" s="270"/>
    </row>
    <row r="3400" spans="3:4" x14ac:dyDescent="0.35">
      <c r="C3400" s="270"/>
      <c r="D3400" s="270"/>
    </row>
    <row r="3401" spans="3:4" x14ac:dyDescent="0.35">
      <c r="C3401" s="270"/>
      <c r="D3401" s="270"/>
    </row>
    <row r="3402" spans="3:4" x14ac:dyDescent="0.35">
      <c r="C3402" s="270"/>
      <c r="D3402" s="270"/>
    </row>
    <row r="3403" spans="3:4" x14ac:dyDescent="0.35">
      <c r="C3403" s="270"/>
      <c r="D3403" s="270"/>
    </row>
    <row r="3404" spans="3:4" x14ac:dyDescent="0.35">
      <c r="C3404" s="270"/>
      <c r="D3404" s="270"/>
    </row>
    <row r="3405" spans="3:4" x14ac:dyDescent="0.35">
      <c r="C3405" s="270"/>
      <c r="D3405" s="270"/>
    </row>
    <row r="3406" spans="3:4" x14ac:dyDescent="0.35">
      <c r="C3406" s="270"/>
      <c r="D3406" s="270"/>
    </row>
    <row r="3407" spans="3:4" x14ac:dyDescent="0.35">
      <c r="C3407" s="270"/>
      <c r="D3407" s="270"/>
    </row>
    <row r="3408" spans="3:4" x14ac:dyDescent="0.35">
      <c r="C3408" s="270"/>
      <c r="D3408" s="270"/>
    </row>
    <row r="3409" spans="3:4" x14ac:dyDescent="0.35">
      <c r="C3409" s="270"/>
      <c r="D3409" s="270"/>
    </row>
    <row r="3410" spans="3:4" x14ac:dyDescent="0.35">
      <c r="C3410" s="270"/>
      <c r="D3410" s="270"/>
    </row>
    <row r="3411" spans="3:4" x14ac:dyDescent="0.35">
      <c r="C3411" s="270"/>
      <c r="D3411" s="270"/>
    </row>
    <row r="3412" spans="3:4" x14ac:dyDescent="0.35">
      <c r="C3412" s="270"/>
      <c r="D3412" s="270"/>
    </row>
    <row r="3413" spans="3:4" x14ac:dyDescent="0.35">
      <c r="C3413" s="270"/>
      <c r="D3413" s="270"/>
    </row>
    <row r="3414" spans="3:4" x14ac:dyDescent="0.35">
      <c r="C3414" s="270"/>
      <c r="D3414" s="270"/>
    </row>
    <row r="3415" spans="3:4" x14ac:dyDescent="0.35">
      <c r="C3415" s="270"/>
      <c r="D3415" s="270"/>
    </row>
    <row r="3416" spans="3:4" x14ac:dyDescent="0.35">
      <c r="C3416" s="270"/>
      <c r="D3416" s="270"/>
    </row>
    <row r="3417" spans="3:4" x14ac:dyDescent="0.35">
      <c r="C3417" s="270"/>
      <c r="D3417" s="270"/>
    </row>
    <row r="3418" spans="3:4" x14ac:dyDescent="0.35">
      <c r="C3418" s="270"/>
      <c r="D3418" s="270"/>
    </row>
    <row r="3419" spans="3:4" x14ac:dyDescent="0.35">
      <c r="C3419" s="270"/>
      <c r="D3419" s="270"/>
    </row>
    <row r="3420" spans="3:4" x14ac:dyDescent="0.35">
      <c r="C3420" s="270"/>
      <c r="D3420" s="270"/>
    </row>
    <row r="3421" spans="3:4" x14ac:dyDescent="0.35">
      <c r="C3421" s="270"/>
      <c r="D3421" s="270"/>
    </row>
    <row r="3422" spans="3:4" x14ac:dyDescent="0.35">
      <c r="C3422" s="270"/>
      <c r="D3422" s="270"/>
    </row>
    <row r="3423" spans="3:4" x14ac:dyDescent="0.35">
      <c r="C3423" s="270"/>
      <c r="D3423" s="270"/>
    </row>
    <row r="3424" spans="3:4" x14ac:dyDescent="0.35">
      <c r="C3424" s="270"/>
      <c r="D3424" s="270"/>
    </row>
    <row r="3425" spans="3:4" x14ac:dyDescent="0.35">
      <c r="C3425" s="270"/>
      <c r="D3425" s="270"/>
    </row>
    <row r="3426" spans="3:4" x14ac:dyDescent="0.35">
      <c r="C3426" s="270"/>
      <c r="D3426" s="270"/>
    </row>
    <row r="3427" spans="3:4" x14ac:dyDescent="0.35">
      <c r="C3427" s="270"/>
      <c r="D3427" s="270"/>
    </row>
    <row r="3428" spans="3:4" x14ac:dyDescent="0.35">
      <c r="C3428" s="270"/>
      <c r="D3428" s="270"/>
    </row>
    <row r="3429" spans="3:4" x14ac:dyDescent="0.35">
      <c r="C3429" s="270"/>
      <c r="D3429" s="270"/>
    </row>
    <row r="3430" spans="3:4" x14ac:dyDescent="0.35">
      <c r="C3430" s="270"/>
      <c r="D3430" s="270"/>
    </row>
    <row r="3431" spans="3:4" x14ac:dyDescent="0.35">
      <c r="C3431" s="270"/>
      <c r="D3431" s="270"/>
    </row>
    <row r="3432" spans="3:4" x14ac:dyDescent="0.35">
      <c r="C3432" s="270"/>
      <c r="D3432" s="270"/>
    </row>
    <row r="3433" spans="3:4" x14ac:dyDescent="0.35">
      <c r="C3433" s="270"/>
      <c r="D3433" s="270"/>
    </row>
    <row r="3434" spans="3:4" x14ac:dyDescent="0.35">
      <c r="C3434" s="270"/>
      <c r="D3434" s="270"/>
    </row>
    <row r="3435" spans="3:4" x14ac:dyDescent="0.35">
      <c r="C3435" s="270"/>
      <c r="D3435" s="270"/>
    </row>
    <row r="3436" spans="3:4" x14ac:dyDescent="0.35">
      <c r="C3436" s="270"/>
      <c r="D3436" s="270"/>
    </row>
    <row r="3437" spans="3:4" x14ac:dyDescent="0.35">
      <c r="C3437" s="270"/>
      <c r="D3437" s="270"/>
    </row>
    <row r="3438" spans="3:4" x14ac:dyDescent="0.35">
      <c r="C3438" s="270"/>
      <c r="D3438" s="270"/>
    </row>
    <row r="3439" spans="3:4" x14ac:dyDescent="0.35">
      <c r="C3439" s="270"/>
      <c r="D3439" s="270"/>
    </row>
    <row r="3440" spans="3:4" x14ac:dyDescent="0.35">
      <c r="C3440" s="270"/>
      <c r="D3440" s="270"/>
    </row>
    <row r="3441" spans="3:4" x14ac:dyDescent="0.35">
      <c r="C3441" s="270"/>
      <c r="D3441" s="270"/>
    </row>
    <row r="3442" spans="3:4" x14ac:dyDescent="0.35">
      <c r="C3442" s="270"/>
      <c r="D3442" s="270"/>
    </row>
    <row r="3443" spans="3:4" x14ac:dyDescent="0.35">
      <c r="C3443" s="270"/>
      <c r="D3443" s="270"/>
    </row>
    <row r="3444" spans="3:4" x14ac:dyDescent="0.35">
      <c r="C3444" s="270"/>
      <c r="D3444" s="270"/>
    </row>
    <row r="3445" spans="3:4" x14ac:dyDescent="0.35">
      <c r="C3445" s="270"/>
      <c r="D3445" s="270"/>
    </row>
    <row r="3446" spans="3:4" x14ac:dyDescent="0.35">
      <c r="C3446" s="270"/>
      <c r="D3446" s="270"/>
    </row>
    <row r="3447" spans="3:4" x14ac:dyDescent="0.35">
      <c r="C3447" s="270"/>
      <c r="D3447" s="270"/>
    </row>
    <row r="3448" spans="3:4" x14ac:dyDescent="0.35">
      <c r="C3448" s="270"/>
      <c r="D3448" s="270"/>
    </row>
    <row r="3449" spans="3:4" x14ac:dyDescent="0.35">
      <c r="C3449" s="270"/>
      <c r="D3449" s="270"/>
    </row>
    <row r="3450" spans="3:4" x14ac:dyDescent="0.35">
      <c r="C3450" s="270"/>
      <c r="D3450" s="270"/>
    </row>
    <row r="3451" spans="3:4" x14ac:dyDescent="0.35">
      <c r="C3451" s="270"/>
      <c r="D3451" s="270"/>
    </row>
    <row r="3452" spans="3:4" x14ac:dyDescent="0.35">
      <c r="C3452" s="270"/>
      <c r="D3452" s="270"/>
    </row>
    <row r="3453" spans="3:4" x14ac:dyDescent="0.35">
      <c r="C3453" s="270"/>
      <c r="D3453" s="270"/>
    </row>
    <row r="3454" spans="3:4" x14ac:dyDescent="0.35">
      <c r="C3454" s="270"/>
      <c r="D3454" s="270"/>
    </row>
    <row r="3455" spans="3:4" x14ac:dyDescent="0.35">
      <c r="C3455" s="270"/>
      <c r="D3455" s="270"/>
    </row>
    <row r="3456" spans="3:4" x14ac:dyDescent="0.35">
      <c r="C3456" s="270"/>
      <c r="D3456" s="270"/>
    </row>
    <row r="3457" spans="3:4" x14ac:dyDescent="0.35">
      <c r="C3457" s="270"/>
      <c r="D3457" s="270"/>
    </row>
    <row r="3458" spans="3:4" x14ac:dyDescent="0.35">
      <c r="C3458" s="270"/>
      <c r="D3458" s="270"/>
    </row>
    <row r="3459" spans="3:4" x14ac:dyDescent="0.35">
      <c r="C3459" s="270"/>
      <c r="D3459" s="270"/>
    </row>
    <row r="3460" spans="3:4" x14ac:dyDescent="0.35">
      <c r="C3460" s="270"/>
      <c r="D3460" s="270"/>
    </row>
    <row r="3461" spans="3:4" x14ac:dyDescent="0.35">
      <c r="C3461" s="270"/>
      <c r="D3461" s="270"/>
    </row>
    <row r="3462" spans="3:4" x14ac:dyDescent="0.35">
      <c r="C3462" s="270"/>
      <c r="D3462" s="270"/>
    </row>
    <row r="3463" spans="3:4" x14ac:dyDescent="0.35">
      <c r="C3463" s="270"/>
      <c r="D3463" s="270"/>
    </row>
    <row r="3464" spans="3:4" x14ac:dyDescent="0.35">
      <c r="C3464" s="270"/>
      <c r="D3464" s="270"/>
    </row>
    <row r="3465" spans="3:4" x14ac:dyDescent="0.35">
      <c r="C3465" s="270"/>
      <c r="D3465" s="270"/>
    </row>
    <row r="3466" spans="3:4" x14ac:dyDescent="0.35">
      <c r="C3466" s="270"/>
      <c r="D3466" s="270"/>
    </row>
    <row r="3467" spans="3:4" x14ac:dyDescent="0.35">
      <c r="C3467" s="270"/>
      <c r="D3467" s="270"/>
    </row>
    <row r="3468" spans="3:4" x14ac:dyDescent="0.35">
      <c r="C3468" s="270"/>
      <c r="D3468" s="270"/>
    </row>
    <row r="3469" spans="3:4" x14ac:dyDescent="0.35">
      <c r="C3469" s="270"/>
      <c r="D3469" s="270"/>
    </row>
    <row r="3470" spans="3:4" x14ac:dyDescent="0.35">
      <c r="C3470" s="270"/>
      <c r="D3470" s="270"/>
    </row>
    <row r="3471" spans="3:4" x14ac:dyDescent="0.35">
      <c r="C3471" s="270"/>
      <c r="D3471" s="270"/>
    </row>
    <row r="3472" spans="3:4" x14ac:dyDescent="0.35">
      <c r="C3472" s="270"/>
      <c r="D3472" s="270"/>
    </row>
    <row r="3473" spans="3:4" x14ac:dyDescent="0.35">
      <c r="C3473" s="270"/>
      <c r="D3473" s="270"/>
    </row>
    <row r="3474" spans="3:4" x14ac:dyDescent="0.35">
      <c r="C3474" s="270"/>
      <c r="D3474" s="270"/>
    </row>
    <row r="3475" spans="3:4" x14ac:dyDescent="0.35">
      <c r="C3475" s="270"/>
      <c r="D3475" s="270"/>
    </row>
    <row r="3476" spans="3:4" x14ac:dyDescent="0.35">
      <c r="C3476" s="270"/>
      <c r="D3476" s="270"/>
    </row>
    <row r="3477" spans="3:4" x14ac:dyDescent="0.35">
      <c r="C3477" s="270"/>
      <c r="D3477" s="270"/>
    </row>
    <row r="3478" spans="3:4" x14ac:dyDescent="0.35">
      <c r="C3478" s="270"/>
      <c r="D3478" s="270"/>
    </row>
    <row r="3479" spans="3:4" x14ac:dyDescent="0.35">
      <c r="C3479" s="270"/>
      <c r="D3479" s="270"/>
    </row>
    <row r="3480" spans="3:4" x14ac:dyDescent="0.35">
      <c r="C3480" s="270"/>
      <c r="D3480" s="270"/>
    </row>
    <row r="3481" spans="3:4" x14ac:dyDescent="0.35">
      <c r="C3481" s="270"/>
      <c r="D3481" s="270"/>
    </row>
    <row r="3482" spans="3:4" x14ac:dyDescent="0.35">
      <c r="C3482" s="270"/>
      <c r="D3482" s="270"/>
    </row>
    <row r="3483" spans="3:4" x14ac:dyDescent="0.35">
      <c r="C3483" s="270"/>
      <c r="D3483" s="270"/>
    </row>
    <row r="3484" spans="3:4" x14ac:dyDescent="0.35">
      <c r="C3484" s="270"/>
      <c r="D3484" s="270"/>
    </row>
    <row r="3485" spans="3:4" x14ac:dyDescent="0.35">
      <c r="C3485" s="270"/>
      <c r="D3485" s="270"/>
    </row>
    <row r="3486" spans="3:4" x14ac:dyDescent="0.35">
      <c r="C3486" s="270"/>
      <c r="D3486" s="270"/>
    </row>
    <row r="3487" spans="3:4" x14ac:dyDescent="0.35">
      <c r="C3487" s="270"/>
      <c r="D3487" s="270"/>
    </row>
    <row r="3488" spans="3:4" x14ac:dyDescent="0.35">
      <c r="C3488" s="270"/>
      <c r="D3488" s="270"/>
    </row>
    <row r="3489" spans="3:4" x14ac:dyDescent="0.35">
      <c r="C3489" s="270"/>
      <c r="D3489" s="270"/>
    </row>
    <row r="3490" spans="3:4" x14ac:dyDescent="0.35">
      <c r="C3490" s="270"/>
      <c r="D3490" s="270"/>
    </row>
    <row r="3491" spans="3:4" x14ac:dyDescent="0.35">
      <c r="C3491" s="270"/>
      <c r="D3491" s="270"/>
    </row>
    <row r="3492" spans="3:4" x14ac:dyDescent="0.35">
      <c r="C3492" s="270"/>
      <c r="D3492" s="270"/>
    </row>
    <row r="3493" spans="3:4" x14ac:dyDescent="0.35">
      <c r="C3493" s="270"/>
      <c r="D3493" s="270"/>
    </row>
    <row r="3494" spans="3:4" x14ac:dyDescent="0.35">
      <c r="C3494" s="270"/>
      <c r="D3494" s="270"/>
    </row>
    <row r="3495" spans="3:4" x14ac:dyDescent="0.35">
      <c r="C3495" s="270"/>
      <c r="D3495" s="270"/>
    </row>
    <row r="3496" spans="3:4" x14ac:dyDescent="0.35">
      <c r="C3496" s="270"/>
      <c r="D3496" s="270"/>
    </row>
    <row r="3497" spans="3:4" x14ac:dyDescent="0.35">
      <c r="C3497" s="270"/>
      <c r="D3497" s="270"/>
    </row>
    <row r="3498" spans="3:4" x14ac:dyDescent="0.35">
      <c r="C3498" s="270"/>
      <c r="D3498" s="270"/>
    </row>
    <row r="3499" spans="3:4" x14ac:dyDescent="0.35">
      <c r="C3499" s="270"/>
      <c r="D3499" s="270"/>
    </row>
    <row r="3500" spans="3:4" x14ac:dyDescent="0.35">
      <c r="C3500" s="270"/>
      <c r="D3500" s="270"/>
    </row>
    <row r="3501" spans="3:4" x14ac:dyDescent="0.35">
      <c r="C3501" s="270"/>
      <c r="D3501" s="270"/>
    </row>
    <row r="3502" spans="3:4" x14ac:dyDescent="0.35">
      <c r="C3502" s="270"/>
      <c r="D3502" s="270"/>
    </row>
    <row r="3503" spans="3:4" x14ac:dyDescent="0.35">
      <c r="C3503" s="270"/>
      <c r="D3503" s="270"/>
    </row>
    <row r="3504" spans="3:4" x14ac:dyDescent="0.35">
      <c r="C3504" s="270"/>
      <c r="D3504" s="270"/>
    </row>
    <row r="3505" spans="3:4" x14ac:dyDescent="0.35">
      <c r="C3505" s="270"/>
      <c r="D3505" s="270"/>
    </row>
    <row r="3506" spans="3:4" x14ac:dyDescent="0.35">
      <c r="C3506" s="270"/>
      <c r="D3506" s="270"/>
    </row>
    <row r="3507" spans="3:4" x14ac:dyDescent="0.35">
      <c r="C3507" s="270"/>
      <c r="D3507" s="270"/>
    </row>
    <row r="3508" spans="3:4" x14ac:dyDescent="0.35">
      <c r="C3508" s="270"/>
      <c r="D3508" s="270"/>
    </row>
    <row r="3509" spans="3:4" x14ac:dyDescent="0.35">
      <c r="C3509" s="270"/>
      <c r="D3509" s="270"/>
    </row>
    <row r="3510" spans="3:4" x14ac:dyDescent="0.35">
      <c r="C3510" s="270"/>
      <c r="D3510" s="270"/>
    </row>
    <row r="3511" spans="3:4" x14ac:dyDescent="0.35">
      <c r="C3511" s="270"/>
      <c r="D3511" s="270"/>
    </row>
    <row r="3512" spans="3:4" x14ac:dyDescent="0.35">
      <c r="C3512" s="270"/>
      <c r="D3512" s="270"/>
    </row>
    <row r="3513" spans="3:4" x14ac:dyDescent="0.35">
      <c r="C3513" s="270"/>
      <c r="D3513" s="270"/>
    </row>
    <row r="3514" spans="3:4" x14ac:dyDescent="0.35">
      <c r="C3514" s="270"/>
      <c r="D3514" s="270"/>
    </row>
    <row r="3515" spans="3:4" x14ac:dyDescent="0.35">
      <c r="C3515" s="270"/>
      <c r="D3515" s="270"/>
    </row>
    <row r="3516" spans="3:4" x14ac:dyDescent="0.35">
      <c r="C3516" s="270"/>
      <c r="D3516" s="270"/>
    </row>
    <row r="3517" spans="3:4" x14ac:dyDescent="0.35">
      <c r="C3517" s="270"/>
      <c r="D3517" s="270"/>
    </row>
    <row r="3518" spans="3:4" x14ac:dyDescent="0.35">
      <c r="C3518" s="270"/>
      <c r="D3518" s="270"/>
    </row>
    <row r="3519" spans="3:4" x14ac:dyDescent="0.35">
      <c r="C3519" s="270"/>
      <c r="D3519" s="270"/>
    </row>
    <row r="3520" spans="3:4" x14ac:dyDescent="0.35">
      <c r="C3520" s="270"/>
      <c r="D3520" s="270"/>
    </row>
    <row r="3521" spans="3:4" x14ac:dyDescent="0.35">
      <c r="C3521" s="270"/>
      <c r="D3521" s="270"/>
    </row>
    <row r="3522" spans="3:4" x14ac:dyDescent="0.35">
      <c r="C3522" s="270"/>
      <c r="D3522" s="270"/>
    </row>
    <row r="3523" spans="3:4" x14ac:dyDescent="0.35">
      <c r="C3523" s="270"/>
      <c r="D3523" s="270"/>
    </row>
    <row r="3524" spans="3:4" x14ac:dyDescent="0.35">
      <c r="C3524" s="270"/>
      <c r="D3524" s="270"/>
    </row>
    <row r="3525" spans="3:4" x14ac:dyDescent="0.35">
      <c r="C3525" s="270"/>
      <c r="D3525" s="270"/>
    </row>
    <row r="3526" spans="3:4" x14ac:dyDescent="0.35">
      <c r="C3526" s="270"/>
      <c r="D3526" s="270"/>
    </row>
    <row r="3527" spans="3:4" x14ac:dyDescent="0.35">
      <c r="C3527" s="270"/>
      <c r="D3527" s="270"/>
    </row>
    <row r="3528" spans="3:4" x14ac:dyDescent="0.35">
      <c r="C3528" s="270"/>
      <c r="D3528" s="270"/>
    </row>
    <row r="3529" spans="3:4" x14ac:dyDescent="0.35">
      <c r="C3529" s="270"/>
      <c r="D3529" s="270"/>
    </row>
    <row r="3530" spans="3:4" x14ac:dyDescent="0.35">
      <c r="C3530" s="270"/>
      <c r="D3530" s="270"/>
    </row>
    <row r="3531" spans="3:4" x14ac:dyDescent="0.35">
      <c r="C3531" s="270"/>
      <c r="D3531" s="270"/>
    </row>
    <row r="3532" spans="3:4" x14ac:dyDescent="0.35">
      <c r="C3532" s="270"/>
      <c r="D3532" s="270"/>
    </row>
    <row r="3533" spans="3:4" x14ac:dyDescent="0.35">
      <c r="C3533" s="270"/>
      <c r="D3533" s="270"/>
    </row>
    <row r="3534" spans="3:4" x14ac:dyDescent="0.35">
      <c r="C3534" s="270"/>
      <c r="D3534" s="270"/>
    </row>
    <row r="3535" spans="3:4" x14ac:dyDescent="0.35">
      <c r="C3535" s="270"/>
      <c r="D3535" s="270"/>
    </row>
    <row r="3536" spans="3:4" x14ac:dyDescent="0.35">
      <c r="C3536" s="270"/>
      <c r="D3536" s="270"/>
    </row>
    <row r="3537" spans="3:4" x14ac:dyDescent="0.35">
      <c r="C3537" s="270"/>
      <c r="D3537" s="270"/>
    </row>
    <row r="3538" spans="3:4" x14ac:dyDescent="0.35">
      <c r="C3538" s="270"/>
      <c r="D3538" s="270"/>
    </row>
    <row r="3539" spans="3:4" x14ac:dyDescent="0.35">
      <c r="C3539" s="270"/>
      <c r="D3539" s="270"/>
    </row>
    <row r="3540" spans="3:4" x14ac:dyDescent="0.35">
      <c r="C3540" s="270"/>
      <c r="D3540" s="270"/>
    </row>
    <row r="3541" spans="3:4" x14ac:dyDescent="0.35">
      <c r="C3541" s="270"/>
      <c r="D3541" s="270"/>
    </row>
    <row r="3542" spans="3:4" x14ac:dyDescent="0.35">
      <c r="C3542" s="270"/>
      <c r="D3542" s="270"/>
    </row>
    <row r="3543" spans="3:4" x14ac:dyDescent="0.35">
      <c r="C3543" s="270"/>
      <c r="D3543" s="270"/>
    </row>
    <row r="3544" spans="3:4" x14ac:dyDescent="0.35">
      <c r="C3544" s="270"/>
      <c r="D3544" s="270"/>
    </row>
    <row r="3545" spans="3:4" x14ac:dyDescent="0.35">
      <c r="C3545" s="270"/>
      <c r="D3545" s="270"/>
    </row>
    <row r="3546" spans="3:4" x14ac:dyDescent="0.35">
      <c r="C3546" s="270"/>
      <c r="D3546" s="270"/>
    </row>
    <row r="3547" spans="3:4" x14ac:dyDescent="0.35">
      <c r="C3547" s="270"/>
      <c r="D3547" s="270"/>
    </row>
    <row r="3548" spans="3:4" x14ac:dyDescent="0.35">
      <c r="C3548" s="270"/>
      <c r="D3548" s="270"/>
    </row>
    <row r="3549" spans="3:4" x14ac:dyDescent="0.35">
      <c r="C3549" s="270"/>
      <c r="D3549" s="270"/>
    </row>
    <row r="3550" spans="3:4" x14ac:dyDescent="0.35">
      <c r="C3550" s="270"/>
      <c r="D3550" s="270"/>
    </row>
    <row r="3551" spans="3:4" x14ac:dyDescent="0.35">
      <c r="C3551" s="270"/>
      <c r="D3551" s="270"/>
    </row>
    <row r="3552" spans="3:4" x14ac:dyDescent="0.35">
      <c r="C3552" s="270"/>
      <c r="D3552" s="270"/>
    </row>
    <row r="3553" spans="3:4" x14ac:dyDescent="0.35">
      <c r="C3553" s="270"/>
      <c r="D3553" s="270"/>
    </row>
    <row r="3554" spans="3:4" x14ac:dyDescent="0.35">
      <c r="C3554" s="270"/>
      <c r="D3554" s="270"/>
    </row>
    <row r="3555" spans="3:4" x14ac:dyDescent="0.35">
      <c r="C3555" s="270"/>
      <c r="D3555" s="270"/>
    </row>
    <row r="3556" spans="3:4" x14ac:dyDescent="0.35">
      <c r="C3556" s="270"/>
      <c r="D3556" s="270"/>
    </row>
    <row r="3557" spans="3:4" x14ac:dyDescent="0.35">
      <c r="C3557" s="270"/>
      <c r="D3557" s="270"/>
    </row>
    <row r="3558" spans="3:4" x14ac:dyDescent="0.35">
      <c r="C3558" s="270"/>
      <c r="D3558" s="270"/>
    </row>
    <row r="3559" spans="3:4" x14ac:dyDescent="0.35">
      <c r="C3559" s="270"/>
      <c r="D3559" s="270"/>
    </row>
    <row r="3560" spans="3:4" x14ac:dyDescent="0.35">
      <c r="C3560" s="270"/>
      <c r="D3560" s="270"/>
    </row>
    <row r="3561" spans="3:4" x14ac:dyDescent="0.35">
      <c r="C3561" s="270"/>
      <c r="D3561" s="270"/>
    </row>
    <row r="3562" spans="3:4" x14ac:dyDescent="0.35">
      <c r="C3562" s="270"/>
      <c r="D3562" s="270"/>
    </row>
    <row r="3563" spans="3:4" x14ac:dyDescent="0.35">
      <c r="C3563" s="270"/>
      <c r="D3563" s="270"/>
    </row>
    <row r="3564" spans="3:4" x14ac:dyDescent="0.35">
      <c r="C3564" s="270"/>
      <c r="D3564" s="270"/>
    </row>
    <row r="3565" spans="3:4" x14ac:dyDescent="0.35">
      <c r="C3565" s="270"/>
      <c r="D3565" s="270"/>
    </row>
    <row r="3566" spans="3:4" x14ac:dyDescent="0.35">
      <c r="C3566" s="270"/>
      <c r="D3566" s="270"/>
    </row>
    <row r="3567" spans="3:4" x14ac:dyDescent="0.35">
      <c r="C3567" s="270"/>
      <c r="D3567" s="270"/>
    </row>
    <row r="3568" spans="3:4" x14ac:dyDescent="0.35">
      <c r="C3568" s="270"/>
      <c r="D3568" s="270"/>
    </row>
    <row r="3569" spans="3:4" x14ac:dyDescent="0.35">
      <c r="C3569" s="270"/>
      <c r="D3569" s="270"/>
    </row>
    <row r="3570" spans="3:4" x14ac:dyDescent="0.35">
      <c r="C3570" s="270"/>
      <c r="D3570" s="270"/>
    </row>
    <row r="3571" spans="3:4" x14ac:dyDescent="0.35">
      <c r="C3571" s="270"/>
      <c r="D3571" s="270"/>
    </row>
    <row r="3572" spans="3:4" x14ac:dyDescent="0.35">
      <c r="C3572" s="270"/>
      <c r="D3572" s="270"/>
    </row>
    <row r="3573" spans="3:4" x14ac:dyDescent="0.35">
      <c r="C3573" s="270"/>
      <c r="D3573" s="270"/>
    </row>
    <row r="3574" spans="3:4" x14ac:dyDescent="0.35">
      <c r="C3574" s="270"/>
      <c r="D3574" s="270"/>
    </row>
    <row r="3575" spans="3:4" x14ac:dyDescent="0.35">
      <c r="C3575" s="270"/>
      <c r="D3575" s="270"/>
    </row>
    <row r="3576" spans="3:4" x14ac:dyDescent="0.35">
      <c r="C3576" s="270"/>
      <c r="D3576" s="270"/>
    </row>
    <row r="3577" spans="3:4" x14ac:dyDescent="0.35">
      <c r="C3577" s="270"/>
      <c r="D3577" s="270"/>
    </row>
    <row r="3578" spans="3:4" x14ac:dyDescent="0.35">
      <c r="C3578" s="270"/>
      <c r="D3578" s="270"/>
    </row>
    <row r="3579" spans="3:4" x14ac:dyDescent="0.35">
      <c r="C3579" s="270"/>
      <c r="D3579" s="270"/>
    </row>
    <row r="3580" spans="3:4" x14ac:dyDescent="0.35">
      <c r="C3580" s="270"/>
      <c r="D3580" s="270"/>
    </row>
    <row r="3581" spans="3:4" x14ac:dyDescent="0.35">
      <c r="C3581" s="270"/>
      <c r="D3581" s="270"/>
    </row>
    <row r="3582" spans="3:4" x14ac:dyDescent="0.35">
      <c r="C3582" s="270"/>
      <c r="D3582" s="270"/>
    </row>
    <row r="3583" spans="3:4" x14ac:dyDescent="0.35">
      <c r="C3583" s="270"/>
      <c r="D3583" s="270"/>
    </row>
    <row r="3584" spans="3:4" x14ac:dyDescent="0.35">
      <c r="C3584" s="270"/>
      <c r="D3584" s="270"/>
    </row>
    <row r="3585" spans="3:4" x14ac:dyDescent="0.35">
      <c r="C3585" s="270"/>
      <c r="D3585" s="270"/>
    </row>
    <row r="3586" spans="3:4" x14ac:dyDescent="0.35">
      <c r="C3586" s="270"/>
      <c r="D3586" s="270"/>
    </row>
    <row r="3587" spans="3:4" x14ac:dyDescent="0.35">
      <c r="C3587" s="270"/>
      <c r="D3587" s="270"/>
    </row>
    <row r="3588" spans="3:4" x14ac:dyDescent="0.35">
      <c r="C3588" s="270"/>
      <c r="D3588" s="270"/>
    </row>
    <row r="3589" spans="3:4" x14ac:dyDescent="0.35">
      <c r="C3589" s="270"/>
      <c r="D3589" s="270"/>
    </row>
    <row r="3590" spans="3:4" x14ac:dyDescent="0.35">
      <c r="C3590" s="270"/>
      <c r="D3590" s="270"/>
    </row>
    <row r="3591" spans="3:4" x14ac:dyDescent="0.35">
      <c r="C3591" s="270"/>
      <c r="D3591" s="270"/>
    </row>
    <row r="3592" spans="3:4" x14ac:dyDescent="0.35">
      <c r="C3592" s="270"/>
      <c r="D3592" s="270"/>
    </row>
    <row r="3593" spans="3:4" x14ac:dyDescent="0.35">
      <c r="C3593" s="270"/>
      <c r="D3593" s="270"/>
    </row>
    <row r="3594" spans="3:4" x14ac:dyDescent="0.35">
      <c r="C3594" s="270"/>
      <c r="D3594" s="270"/>
    </row>
    <row r="3595" spans="3:4" x14ac:dyDescent="0.35">
      <c r="C3595" s="270"/>
      <c r="D3595" s="270"/>
    </row>
    <row r="3596" spans="3:4" x14ac:dyDescent="0.35">
      <c r="C3596" s="270"/>
      <c r="D3596" s="270"/>
    </row>
    <row r="3597" spans="3:4" x14ac:dyDescent="0.35">
      <c r="C3597" s="270"/>
      <c r="D3597" s="270"/>
    </row>
    <row r="3598" spans="3:4" x14ac:dyDescent="0.35">
      <c r="C3598" s="270"/>
      <c r="D3598" s="270"/>
    </row>
    <row r="3599" spans="3:4" x14ac:dyDescent="0.35">
      <c r="C3599" s="270"/>
      <c r="D3599" s="270"/>
    </row>
    <row r="3600" spans="3:4" x14ac:dyDescent="0.35">
      <c r="C3600" s="270"/>
      <c r="D3600" s="270"/>
    </row>
    <row r="3601" spans="3:4" x14ac:dyDescent="0.35">
      <c r="C3601" s="270"/>
      <c r="D3601" s="270"/>
    </row>
    <row r="3602" spans="3:4" x14ac:dyDescent="0.35">
      <c r="C3602" s="270"/>
      <c r="D3602" s="270"/>
    </row>
    <row r="3603" spans="3:4" x14ac:dyDescent="0.35">
      <c r="C3603" s="270"/>
      <c r="D3603" s="270"/>
    </row>
    <row r="3604" spans="3:4" x14ac:dyDescent="0.35">
      <c r="C3604" s="270"/>
      <c r="D3604" s="270"/>
    </row>
    <row r="3605" spans="3:4" x14ac:dyDescent="0.35">
      <c r="C3605" s="270"/>
      <c r="D3605" s="270"/>
    </row>
    <row r="3606" spans="3:4" x14ac:dyDescent="0.35">
      <c r="C3606" s="270"/>
      <c r="D3606" s="270"/>
    </row>
    <row r="3607" spans="3:4" x14ac:dyDescent="0.35">
      <c r="C3607" s="270"/>
      <c r="D3607" s="270"/>
    </row>
    <row r="3608" spans="3:4" x14ac:dyDescent="0.35">
      <c r="C3608" s="270"/>
      <c r="D3608" s="270"/>
    </row>
    <row r="3609" spans="3:4" x14ac:dyDescent="0.35">
      <c r="C3609" s="270"/>
      <c r="D3609" s="270"/>
    </row>
    <row r="3610" spans="3:4" x14ac:dyDescent="0.35">
      <c r="C3610" s="270"/>
      <c r="D3610" s="270"/>
    </row>
    <row r="3611" spans="3:4" x14ac:dyDescent="0.35">
      <c r="C3611" s="270"/>
      <c r="D3611" s="270"/>
    </row>
    <row r="3612" spans="3:4" x14ac:dyDescent="0.35">
      <c r="C3612" s="270"/>
      <c r="D3612" s="270"/>
    </row>
    <row r="3613" spans="3:4" x14ac:dyDescent="0.35">
      <c r="C3613" s="270"/>
      <c r="D3613" s="270"/>
    </row>
    <row r="3614" spans="3:4" x14ac:dyDescent="0.35">
      <c r="C3614" s="270"/>
      <c r="D3614" s="270"/>
    </row>
    <row r="3615" spans="3:4" x14ac:dyDescent="0.35">
      <c r="C3615" s="270"/>
      <c r="D3615" s="270"/>
    </row>
    <row r="3616" spans="3:4" x14ac:dyDescent="0.35">
      <c r="C3616" s="270"/>
      <c r="D3616" s="270"/>
    </row>
    <row r="3617" spans="3:4" x14ac:dyDescent="0.35">
      <c r="C3617" s="270"/>
      <c r="D3617" s="270"/>
    </row>
    <row r="3618" spans="3:4" x14ac:dyDescent="0.35">
      <c r="C3618" s="270"/>
      <c r="D3618" s="270"/>
    </row>
    <row r="3619" spans="3:4" x14ac:dyDescent="0.35">
      <c r="C3619" s="270"/>
      <c r="D3619" s="270"/>
    </row>
    <row r="3620" spans="3:4" x14ac:dyDescent="0.35">
      <c r="C3620" s="270"/>
      <c r="D3620" s="270"/>
    </row>
    <row r="3621" spans="3:4" x14ac:dyDescent="0.35">
      <c r="C3621" s="270"/>
      <c r="D3621" s="270"/>
    </row>
    <row r="3622" spans="3:4" x14ac:dyDescent="0.35">
      <c r="C3622" s="270"/>
      <c r="D3622" s="270"/>
    </row>
    <row r="3623" spans="3:4" x14ac:dyDescent="0.35">
      <c r="C3623" s="270"/>
      <c r="D3623" s="270"/>
    </row>
    <row r="3624" spans="3:4" x14ac:dyDescent="0.35">
      <c r="C3624" s="270"/>
      <c r="D3624" s="270"/>
    </row>
    <row r="3625" spans="3:4" x14ac:dyDescent="0.35">
      <c r="C3625" s="270"/>
      <c r="D3625" s="270"/>
    </row>
    <row r="3626" spans="3:4" x14ac:dyDescent="0.35">
      <c r="C3626" s="270"/>
      <c r="D3626" s="270"/>
    </row>
    <row r="3627" spans="3:4" x14ac:dyDescent="0.35">
      <c r="C3627" s="270"/>
      <c r="D3627" s="270"/>
    </row>
    <row r="3628" spans="3:4" x14ac:dyDescent="0.35">
      <c r="C3628" s="270"/>
      <c r="D3628" s="270"/>
    </row>
    <row r="3629" spans="3:4" x14ac:dyDescent="0.35">
      <c r="C3629" s="270"/>
      <c r="D3629" s="270"/>
    </row>
    <row r="3630" spans="3:4" x14ac:dyDescent="0.35">
      <c r="C3630" s="270"/>
      <c r="D3630" s="270"/>
    </row>
    <row r="3631" spans="3:4" x14ac:dyDescent="0.35">
      <c r="C3631" s="270"/>
      <c r="D3631" s="270"/>
    </row>
    <row r="3632" spans="3:4" x14ac:dyDescent="0.35">
      <c r="C3632" s="270"/>
      <c r="D3632" s="270"/>
    </row>
    <row r="3633" spans="3:4" x14ac:dyDescent="0.35">
      <c r="C3633" s="270"/>
      <c r="D3633" s="270"/>
    </row>
    <row r="3634" spans="3:4" x14ac:dyDescent="0.35">
      <c r="C3634" s="270"/>
      <c r="D3634" s="270"/>
    </row>
    <row r="3635" spans="3:4" x14ac:dyDescent="0.35">
      <c r="C3635" s="270"/>
      <c r="D3635" s="270"/>
    </row>
    <row r="3636" spans="3:4" x14ac:dyDescent="0.35">
      <c r="C3636" s="270"/>
      <c r="D3636" s="270"/>
    </row>
    <row r="3637" spans="3:4" x14ac:dyDescent="0.35">
      <c r="C3637" s="270"/>
      <c r="D3637" s="270"/>
    </row>
    <row r="3638" spans="3:4" x14ac:dyDescent="0.35">
      <c r="C3638" s="270"/>
      <c r="D3638" s="270"/>
    </row>
    <row r="3639" spans="3:4" x14ac:dyDescent="0.35">
      <c r="C3639" s="270"/>
      <c r="D3639" s="270"/>
    </row>
    <row r="3640" spans="3:4" x14ac:dyDescent="0.35">
      <c r="C3640" s="270"/>
      <c r="D3640" s="270"/>
    </row>
    <row r="3641" spans="3:4" x14ac:dyDescent="0.35">
      <c r="C3641" s="270"/>
      <c r="D3641" s="270"/>
    </row>
    <row r="3642" spans="3:4" x14ac:dyDescent="0.35">
      <c r="C3642" s="270"/>
      <c r="D3642" s="270"/>
    </row>
    <row r="3643" spans="3:4" x14ac:dyDescent="0.35">
      <c r="C3643" s="270"/>
      <c r="D3643" s="270"/>
    </row>
    <row r="3644" spans="3:4" x14ac:dyDescent="0.35">
      <c r="C3644" s="270"/>
      <c r="D3644" s="270"/>
    </row>
    <row r="3645" spans="3:4" x14ac:dyDescent="0.35">
      <c r="C3645" s="270"/>
      <c r="D3645" s="270"/>
    </row>
    <row r="3646" spans="3:4" x14ac:dyDescent="0.35">
      <c r="C3646" s="270"/>
      <c r="D3646" s="270"/>
    </row>
    <row r="3647" spans="3:4" x14ac:dyDescent="0.35">
      <c r="C3647" s="270"/>
      <c r="D3647" s="270"/>
    </row>
    <row r="3648" spans="3:4" x14ac:dyDescent="0.35">
      <c r="C3648" s="270"/>
      <c r="D3648" s="270"/>
    </row>
    <row r="3649" spans="3:4" x14ac:dyDescent="0.35">
      <c r="C3649" s="270"/>
      <c r="D3649" s="270"/>
    </row>
    <row r="3650" spans="3:4" x14ac:dyDescent="0.35">
      <c r="C3650" s="270"/>
      <c r="D3650" s="270"/>
    </row>
    <row r="3651" spans="3:4" x14ac:dyDescent="0.35">
      <c r="C3651" s="270"/>
      <c r="D3651" s="270"/>
    </row>
    <row r="3652" spans="3:4" x14ac:dyDescent="0.35">
      <c r="C3652" s="270"/>
      <c r="D3652" s="270"/>
    </row>
    <row r="3653" spans="3:4" x14ac:dyDescent="0.35">
      <c r="C3653" s="270"/>
      <c r="D3653" s="270"/>
    </row>
    <row r="3654" spans="3:4" x14ac:dyDescent="0.35">
      <c r="C3654" s="270"/>
      <c r="D3654" s="270"/>
    </row>
    <row r="3655" spans="3:4" x14ac:dyDescent="0.35">
      <c r="C3655" s="270"/>
      <c r="D3655" s="270"/>
    </row>
    <row r="3656" spans="3:4" x14ac:dyDescent="0.35">
      <c r="C3656" s="270"/>
      <c r="D3656" s="270"/>
    </row>
    <row r="3657" spans="3:4" x14ac:dyDescent="0.35">
      <c r="C3657" s="270"/>
      <c r="D3657" s="270"/>
    </row>
    <row r="3658" spans="3:4" x14ac:dyDescent="0.35">
      <c r="C3658" s="270"/>
      <c r="D3658" s="270"/>
    </row>
    <row r="3659" spans="3:4" x14ac:dyDescent="0.35">
      <c r="C3659" s="270"/>
      <c r="D3659" s="270"/>
    </row>
    <row r="3660" spans="3:4" x14ac:dyDescent="0.35">
      <c r="C3660" s="270"/>
      <c r="D3660" s="270"/>
    </row>
    <row r="3661" spans="3:4" x14ac:dyDescent="0.35">
      <c r="C3661" s="270"/>
      <c r="D3661" s="270"/>
    </row>
    <row r="3662" spans="3:4" x14ac:dyDescent="0.35">
      <c r="C3662" s="270"/>
      <c r="D3662" s="270"/>
    </row>
    <row r="3663" spans="3:4" x14ac:dyDescent="0.35">
      <c r="C3663" s="270"/>
      <c r="D3663" s="270"/>
    </row>
    <row r="3664" spans="3:4" x14ac:dyDescent="0.35">
      <c r="C3664" s="270"/>
      <c r="D3664" s="270"/>
    </row>
    <row r="3665" spans="3:4" x14ac:dyDescent="0.35">
      <c r="C3665" s="270"/>
      <c r="D3665" s="270"/>
    </row>
    <row r="3666" spans="3:4" x14ac:dyDescent="0.35">
      <c r="C3666" s="270"/>
      <c r="D3666" s="270"/>
    </row>
    <row r="3667" spans="3:4" x14ac:dyDescent="0.35">
      <c r="C3667" s="270"/>
      <c r="D3667" s="270"/>
    </row>
    <row r="3668" spans="3:4" x14ac:dyDescent="0.35">
      <c r="C3668" s="270"/>
      <c r="D3668" s="270"/>
    </row>
    <row r="3669" spans="3:4" x14ac:dyDescent="0.35">
      <c r="C3669" s="270"/>
      <c r="D3669" s="270"/>
    </row>
    <row r="3670" spans="3:4" x14ac:dyDescent="0.35">
      <c r="C3670" s="270"/>
      <c r="D3670" s="270"/>
    </row>
    <row r="3671" spans="3:4" x14ac:dyDescent="0.35">
      <c r="C3671" s="270"/>
      <c r="D3671" s="270"/>
    </row>
    <row r="3672" spans="3:4" x14ac:dyDescent="0.35">
      <c r="C3672" s="270"/>
      <c r="D3672" s="270"/>
    </row>
    <row r="3673" spans="3:4" x14ac:dyDescent="0.35">
      <c r="C3673" s="270"/>
      <c r="D3673" s="270"/>
    </row>
    <row r="3674" spans="3:4" x14ac:dyDescent="0.35">
      <c r="C3674" s="270"/>
      <c r="D3674" s="270"/>
    </row>
    <row r="3675" spans="3:4" x14ac:dyDescent="0.35">
      <c r="C3675" s="270"/>
      <c r="D3675" s="270"/>
    </row>
    <row r="3676" spans="3:4" x14ac:dyDescent="0.35">
      <c r="C3676" s="270"/>
      <c r="D3676" s="270"/>
    </row>
    <row r="3677" spans="3:4" x14ac:dyDescent="0.35">
      <c r="C3677" s="270"/>
      <c r="D3677" s="270"/>
    </row>
    <row r="3678" spans="3:4" x14ac:dyDescent="0.35">
      <c r="C3678" s="270"/>
      <c r="D3678" s="270"/>
    </row>
    <row r="3679" spans="3:4" x14ac:dyDescent="0.35">
      <c r="C3679" s="270"/>
      <c r="D3679" s="270"/>
    </row>
    <row r="3680" spans="3:4" x14ac:dyDescent="0.35">
      <c r="C3680" s="270"/>
      <c r="D3680" s="270"/>
    </row>
    <row r="3681" spans="3:4" x14ac:dyDescent="0.35">
      <c r="C3681" s="270"/>
      <c r="D3681" s="270"/>
    </row>
    <row r="3682" spans="3:4" x14ac:dyDescent="0.35">
      <c r="C3682" s="270"/>
      <c r="D3682" s="270"/>
    </row>
    <row r="3683" spans="3:4" x14ac:dyDescent="0.35">
      <c r="C3683" s="270"/>
      <c r="D3683" s="270"/>
    </row>
    <row r="3684" spans="3:4" x14ac:dyDescent="0.35">
      <c r="C3684" s="270"/>
      <c r="D3684" s="270"/>
    </row>
    <row r="3685" spans="3:4" x14ac:dyDescent="0.35">
      <c r="C3685" s="270"/>
      <c r="D3685" s="270"/>
    </row>
    <row r="3686" spans="3:4" x14ac:dyDescent="0.35">
      <c r="C3686" s="270"/>
      <c r="D3686" s="270"/>
    </row>
    <row r="3687" spans="3:4" x14ac:dyDescent="0.35">
      <c r="C3687" s="270"/>
      <c r="D3687" s="270"/>
    </row>
    <row r="3688" spans="3:4" x14ac:dyDescent="0.35">
      <c r="C3688" s="270"/>
      <c r="D3688" s="270"/>
    </row>
    <row r="3689" spans="3:4" x14ac:dyDescent="0.35">
      <c r="C3689" s="270"/>
      <c r="D3689" s="270"/>
    </row>
    <row r="3690" spans="3:4" x14ac:dyDescent="0.35">
      <c r="C3690" s="270"/>
      <c r="D3690" s="270"/>
    </row>
    <row r="3691" spans="3:4" x14ac:dyDescent="0.35">
      <c r="C3691" s="270"/>
      <c r="D3691" s="270"/>
    </row>
    <row r="3692" spans="3:4" x14ac:dyDescent="0.35">
      <c r="C3692" s="270"/>
      <c r="D3692" s="270"/>
    </row>
    <row r="3693" spans="3:4" x14ac:dyDescent="0.35">
      <c r="C3693" s="270"/>
      <c r="D3693" s="270"/>
    </row>
    <row r="3694" spans="3:4" x14ac:dyDescent="0.35">
      <c r="C3694" s="270"/>
      <c r="D3694" s="270"/>
    </row>
    <row r="3695" spans="3:4" x14ac:dyDescent="0.35">
      <c r="C3695" s="270"/>
      <c r="D3695" s="270"/>
    </row>
    <row r="3696" spans="3:4" x14ac:dyDescent="0.35">
      <c r="C3696" s="270"/>
      <c r="D3696" s="270"/>
    </row>
    <row r="3697" spans="3:4" x14ac:dyDescent="0.35">
      <c r="C3697" s="270"/>
      <c r="D3697" s="270"/>
    </row>
    <row r="3698" spans="3:4" x14ac:dyDescent="0.35">
      <c r="C3698" s="270"/>
      <c r="D3698" s="270"/>
    </row>
    <row r="3699" spans="3:4" x14ac:dyDescent="0.35">
      <c r="C3699" s="270"/>
      <c r="D3699" s="270"/>
    </row>
    <row r="3700" spans="3:4" x14ac:dyDescent="0.35">
      <c r="C3700" s="270"/>
      <c r="D3700" s="270"/>
    </row>
    <row r="3701" spans="3:4" x14ac:dyDescent="0.35">
      <c r="C3701" s="270"/>
      <c r="D3701" s="270"/>
    </row>
    <row r="3702" spans="3:4" x14ac:dyDescent="0.35">
      <c r="C3702" s="270"/>
      <c r="D3702" s="270"/>
    </row>
    <row r="3703" spans="3:4" x14ac:dyDescent="0.35">
      <c r="C3703" s="270"/>
      <c r="D3703" s="270"/>
    </row>
    <row r="3704" spans="3:4" x14ac:dyDescent="0.35">
      <c r="C3704" s="270"/>
      <c r="D3704" s="270"/>
    </row>
    <row r="3705" spans="3:4" x14ac:dyDescent="0.35">
      <c r="C3705" s="270"/>
      <c r="D3705" s="270"/>
    </row>
    <row r="3706" spans="3:4" x14ac:dyDescent="0.35">
      <c r="C3706" s="270"/>
      <c r="D3706" s="270"/>
    </row>
    <row r="3707" spans="3:4" x14ac:dyDescent="0.35">
      <c r="C3707" s="270"/>
      <c r="D3707" s="270"/>
    </row>
    <row r="3708" spans="3:4" x14ac:dyDescent="0.35">
      <c r="C3708" s="270"/>
      <c r="D3708" s="270"/>
    </row>
    <row r="3709" spans="3:4" x14ac:dyDescent="0.35">
      <c r="C3709" s="270"/>
      <c r="D3709" s="270"/>
    </row>
    <row r="3710" spans="3:4" x14ac:dyDescent="0.35">
      <c r="C3710" s="270"/>
      <c r="D3710" s="270"/>
    </row>
    <row r="3711" spans="3:4" x14ac:dyDescent="0.35">
      <c r="C3711" s="270"/>
      <c r="D3711" s="270"/>
    </row>
    <row r="3712" spans="3:4" x14ac:dyDescent="0.35">
      <c r="C3712" s="270"/>
      <c r="D3712" s="270"/>
    </row>
    <row r="3713" spans="3:4" x14ac:dyDescent="0.35">
      <c r="C3713" s="270"/>
      <c r="D3713" s="270"/>
    </row>
    <row r="3714" spans="3:4" x14ac:dyDescent="0.35">
      <c r="C3714" s="270"/>
      <c r="D3714" s="270"/>
    </row>
    <row r="3715" spans="3:4" x14ac:dyDescent="0.35">
      <c r="C3715" s="270"/>
      <c r="D3715" s="270"/>
    </row>
    <row r="3716" spans="3:4" x14ac:dyDescent="0.35">
      <c r="C3716" s="270"/>
      <c r="D3716" s="270"/>
    </row>
    <row r="3717" spans="3:4" x14ac:dyDescent="0.35">
      <c r="C3717" s="270"/>
      <c r="D3717" s="270"/>
    </row>
    <row r="3718" spans="3:4" x14ac:dyDescent="0.35">
      <c r="C3718" s="270"/>
      <c r="D3718" s="270"/>
    </row>
    <row r="3719" spans="3:4" x14ac:dyDescent="0.35">
      <c r="C3719" s="270"/>
      <c r="D3719" s="270"/>
    </row>
    <row r="3720" spans="3:4" x14ac:dyDescent="0.35">
      <c r="C3720" s="270"/>
      <c r="D3720" s="270"/>
    </row>
    <row r="3721" spans="3:4" x14ac:dyDescent="0.35">
      <c r="C3721" s="270"/>
      <c r="D3721" s="270"/>
    </row>
    <row r="3722" spans="3:4" x14ac:dyDescent="0.35">
      <c r="C3722" s="270"/>
      <c r="D3722" s="270"/>
    </row>
    <row r="3723" spans="3:4" x14ac:dyDescent="0.35">
      <c r="C3723" s="270"/>
      <c r="D3723" s="270"/>
    </row>
    <row r="3724" spans="3:4" x14ac:dyDescent="0.35">
      <c r="C3724" s="270"/>
      <c r="D3724" s="270"/>
    </row>
    <row r="3725" spans="3:4" x14ac:dyDescent="0.35">
      <c r="C3725" s="270"/>
      <c r="D3725" s="270"/>
    </row>
    <row r="3726" spans="3:4" x14ac:dyDescent="0.35">
      <c r="C3726" s="270"/>
      <c r="D3726" s="270"/>
    </row>
    <row r="3727" spans="3:4" x14ac:dyDescent="0.35">
      <c r="C3727" s="270"/>
      <c r="D3727" s="270"/>
    </row>
    <row r="3728" spans="3:4" x14ac:dyDescent="0.35">
      <c r="C3728" s="270"/>
      <c r="D3728" s="270"/>
    </row>
    <row r="3729" spans="3:4" x14ac:dyDescent="0.35">
      <c r="C3729" s="270"/>
      <c r="D3729" s="270"/>
    </row>
    <row r="3730" spans="3:4" x14ac:dyDescent="0.35">
      <c r="C3730" s="270"/>
      <c r="D3730" s="270"/>
    </row>
    <row r="3731" spans="3:4" x14ac:dyDescent="0.35">
      <c r="C3731" s="270"/>
      <c r="D3731" s="270"/>
    </row>
    <row r="3732" spans="3:4" x14ac:dyDescent="0.35">
      <c r="C3732" s="270"/>
      <c r="D3732" s="270"/>
    </row>
    <row r="3733" spans="3:4" x14ac:dyDescent="0.35">
      <c r="C3733" s="270"/>
      <c r="D3733" s="270"/>
    </row>
    <row r="3734" spans="3:4" x14ac:dyDescent="0.35">
      <c r="C3734" s="270"/>
      <c r="D3734" s="270"/>
    </row>
    <row r="3735" spans="3:4" x14ac:dyDescent="0.35">
      <c r="C3735" s="270"/>
      <c r="D3735" s="270"/>
    </row>
    <row r="3736" spans="3:4" x14ac:dyDescent="0.35">
      <c r="C3736" s="270"/>
      <c r="D3736" s="270"/>
    </row>
    <row r="3737" spans="3:4" x14ac:dyDescent="0.35">
      <c r="C3737" s="270"/>
      <c r="D3737" s="270"/>
    </row>
    <row r="3738" spans="3:4" x14ac:dyDescent="0.35">
      <c r="C3738" s="270"/>
      <c r="D3738" s="270"/>
    </row>
    <row r="3739" spans="3:4" x14ac:dyDescent="0.35">
      <c r="C3739" s="270"/>
      <c r="D3739" s="270"/>
    </row>
    <row r="3740" spans="3:4" x14ac:dyDescent="0.35">
      <c r="C3740" s="270"/>
      <c r="D3740" s="270"/>
    </row>
    <row r="3741" spans="3:4" x14ac:dyDescent="0.35">
      <c r="C3741" s="270"/>
      <c r="D3741" s="270"/>
    </row>
    <row r="3742" spans="3:4" x14ac:dyDescent="0.35">
      <c r="C3742" s="270"/>
      <c r="D3742" s="270"/>
    </row>
    <row r="3743" spans="3:4" x14ac:dyDescent="0.35">
      <c r="C3743" s="270"/>
      <c r="D3743" s="270"/>
    </row>
    <row r="3744" spans="3:4" x14ac:dyDescent="0.35">
      <c r="C3744" s="270"/>
      <c r="D3744" s="270"/>
    </row>
    <row r="3745" spans="3:4" x14ac:dyDescent="0.35">
      <c r="C3745" s="270"/>
      <c r="D3745" s="270"/>
    </row>
    <row r="3746" spans="3:4" x14ac:dyDescent="0.35">
      <c r="C3746" s="270"/>
      <c r="D3746" s="270"/>
    </row>
    <row r="3747" spans="3:4" x14ac:dyDescent="0.35">
      <c r="C3747" s="270"/>
      <c r="D3747" s="270"/>
    </row>
    <row r="3748" spans="3:4" x14ac:dyDescent="0.35">
      <c r="C3748" s="270"/>
      <c r="D3748" s="270"/>
    </row>
    <row r="3749" spans="3:4" x14ac:dyDescent="0.35">
      <c r="C3749" s="270"/>
      <c r="D3749" s="270"/>
    </row>
    <row r="3750" spans="3:4" x14ac:dyDescent="0.35">
      <c r="C3750" s="270"/>
      <c r="D3750" s="270"/>
    </row>
    <row r="3751" spans="3:4" x14ac:dyDescent="0.35">
      <c r="C3751" s="270"/>
      <c r="D3751" s="270"/>
    </row>
    <row r="3752" spans="3:4" x14ac:dyDescent="0.35">
      <c r="C3752" s="270"/>
      <c r="D3752" s="270"/>
    </row>
    <row r="3753" spans="3:4" x14ac:dyDescent="0.35">
      <c r="C3753" s="270"/>
      <c r="D3753" s="270"/>
    </row>
    <row r="3754" spans="3:4" x14ac:dyDescent="0.35">
      <c r="C3754" s="270"/>
      <c r="D3754" s="270"/>
    </row>
    <row r="3755" spans="3:4" x14ac:dyDescent="0.35">
      <c r="C3755" s="270"/>
      <c r="D3755" s="270"/>
    </row>
    <row r="3756" spans="3:4" x14ac:dyDescent="0.35">
      <c r="C3756" s="270"/>
      <c r="D3756" s="270"/>
    </row>
    <row r="3757" spans="3:4" x14ac:dyDescent="0.35">
      <c r="C3757" s="270"/>
      <c r="D3757" s="270"/>
    </row>
    <row r="3758" spans="3:4" x14ac:dyDescent="0.35">
      <c r="C3758" s="270"/>
      <c r="D3758" s="270"/>
    </row>
    <row r="3759" spans="3:4" x14ac:dyDescent="0.35">
      <c r="C3759" s="270"/>
      <c r="D3759" s="270"/>
    </row>
    <row r="3760" spans="3:4" x14ac:dyDescent="0.35">
      <c r="C3760" s="270"/>
      <c r="D3760" s="270"/>
    </row>
    <row r="3761" spans="3:4" x14ac:dyDescent="0.35">
      <c r="C3761" s="270"/>
      <c r="D3761" s="270"/>
    </row>
    <row r="3762" spans="3:4" x14ac:dyDescent="0.35">
      <c r="C3762" s="270"/>
      <c r="D3762" s="270"/>
    </row>
    <row r="3763" spans="3:4" x14ac:dyDescent="0.35">
      <c r="C3763" s="270"/>
      <c r="D3763" s="270"/>
    </row>
    <row r="3764" spans="3:4" x14ac:dyDescent="0.35">
      <c r="C3764" s="270"/>
      <c r="D3764" s="270"/>
    </row>
    <row r="3765" spans="3:4" x14ac:dyDescent="0.35">
      <c r="C3765" s="270"/>
      <c r="D3765" s="270"/>
    </row>
    <row r="3766" spans="3:4" x14ac:dyDescent="0.35">
      <c r="C3766" s="270"/>
      <c r="D3766" s="270"/>
    </row>
    <row r="3767" spans="3:4" x14ac:dyDescent="0.35">
      <c r="C3767" s="270"/>
      <c r="D3767" s="270"/>
    </row>
    <row r="3768" spans="3:4" x14ac:dyDescent="0.35">
      <c r="C3768" s="270"/>
      <c r="D3768" s="270"/>
    </row>
    <row r="3769" spans="3:4" x14ac:dyDescent="0.35">
      <c r="C3769" s="270"/>
      <c r="D3769" s="270"/>
    </row>
    <row r="3770" spans="3:4" x14ac:dyDescent="0.35">
      <c r="C3770" s="270"/>
      <c r="D3770" s="270"/>
    </row>
    <row r="3771" spans="3:4" x14ac:dyDescent="0.35">
      <c r="C3771" s="270"/>
      <c r="D3771" s="270"/>
    </row>
    <row r="3772" spans="3:4" x14ac:dyDescent="0.35">
      <c r="C3772" s="270"/>
      <c r="D3772" s="270"/>
    </row>
    <row r="3773" spans="3:4" x14ac:dyDescent="0.35">
      <c r="C3773" s="270"/>
      <c r="D3773" s="270"/>
    </row>
    <row r="3774" spans="3:4" x14ac:dyDescent="0.35">
      <c r="C3774" s="270"/>
      <c r="D3774" s="270"/>
    </row>
    <row r="3775" spans="3:4" x14ac:dyDescent="0.35">
      <c r="C3775" s="270"/>
      <c r="D3775" s="270"/>
    </row>
    <row r="3776" spans="3:4" x14ac:dyDescent="0.35">
      <c r="C3776" s="270"/>
      <c r="D3776" s="270"/>
    </row>
    <row r="3777" spans="3:4" x14ac:dyDescent="0.35">
      <c r="C3777" s="270"/>
      <c r="D3777" s="270"/>
    </row>
    <row r="3778" spans="3:4" x14ac:dyDescent="0.35">
      <c r="C3778" s="270"/>
      <c r="D3778" s="270"/>
    </row>
    <row r="3779" spans="3:4" x14ac:dyDescent="0.35">
      <c r="C3779" s="270"/>
      <c r="D3779" s="270"/>
    </row>
    <row r="3780" spans="3:4" x14ac:dyDescent="0.35">
      <c r="C3780" s="270"/>
      <c r="D3780" s="270"/>
    </row>
    <row r="3781" spans="3:4" x14ac:dyDescent="0.35">
      <c r="C3781" s="270"/>
      <c r="D3781" s="270"/>
    </row>
    <row r="3782" spans="3:4" x14ac:dyDescent="0.35">
      <c r="C3782" s="270"/>
      <c r="D3782" s="270"/>
    </row>
    <row r="3783" spans="3:4" x14ac:dyDescent="0.35">
      <c r="C3783" s="270"/>
      <c r="D3783" s="270"/>
    </row>
    <row r="3784" spans="3:4" x14ac:dyDescent="0.35">
      <c r="C3784" s="270"/>
      <c r="D3784" s="270"/>
    </row>
    <row r="3785" spans="3:4" x14ac:dyDescent="0.35">
      <c r="C3785" s="270"/>
      <c r="D3785" s="270"/>
    </row>
    <row r="3786" spans="3:4" x14ac:dyDescent="0.35">
      <c r="C3786" s="270"/>
      <c r="D3786" s="270"/>
    </row>
    <row r="3787" spans="3:4" x14ac:dyDescent="0.35">
      <c r="C3787" s="270"/>
      <c r="D3787" s="270"/>
    </row>
    <row r="3788" spans="3:4" x14ac:dyDescent="0.35">
      <c r="C3788" s="270"/>
      <c r="D3788" s="270"/>
    </row>
    <row r="3789" spans="3:4" x14ac:dyDescent="0.35">
      <c r="C3789" s="270"/>
      <c r="D3789" s="270"/>
    </row>
    <row r="3790" spans="3:4" x14ac:dyDescent="0.35">
      <c r="C3790" s="270"/>
      <c r="D3790" s="270"/>
    </row>
    <row r="3791" spans="3:4" x14ac:dyDescent="0.35">
      <c r="C3791" s="270"/>
      <c r="D3791" s="270"/>
    </row>
    <row r="3792" spans="3:4" x14ac:dyDescent="0.35">
      <c r="C3792" s="270"/>
      <c r="D3792" s="270"/>
    </row>
    <row r="3793" spans="3:4" x14ac:dyDescent="0.35">
      <c r="C3793" s="270"/>
      <c r="D3793" s="270"/>
    </row>
    <row r="3794" spans="3:4" x14ac:dyDescent="0.35">
      <c r="C3794" s="270"/>
      <c r="D3794" s="270"/>
    </row>
    <row r="3795" spans="3:4" x14ac:dyDescent="0.35">
      <c r="C3795" s="270"/>
      <c r="D3795" s="270"/>
    </row>
    <row r="3796" spans="3:4" x14ac:dyDescent="0.35">
      <c r="C3796" s="270"/>
      <c r="D3796" s="270"/>
    </row>
    <row r="3797" spans="3:4" x14ac:dyDescent="0.35">
      <c r="C3797" s="270"/>
      <c r="D3797" s="270"/>
    </row>
    <row r="3798" spans="3:4" x14ac:dyDescent="0.35">
      <c r="C3798" s="270"/>
      <c r="D3798" s="270"/>
    </row>
    <row r="3799" spans="3:4" x14ac:dyDescent="0.35">
      <c r="C3799" s="270"/>
      <c r="D3799" s="270"/>
    </row>
    <row r="3800" spans="3:4" x14ac:dyDescent="0.35">
      <c r="C3800" s="270"/>
      <c r="D3800" s="270"/>
    </row>
    <row r="3801" spans="3:4" x14ac:dyDescent="0.35">
      <c r="C3801" s="270"/>
      <c r="D3801" s="270"/>
    </row>
    <row r="3802" spans="3:4" x14ac:dyDescent="0.35">
      <c r="C3802" s="270"/>
      <c r="D3802" s="270"/>
    </row>
    <row r="3803" spans="3:4" x14ac:dyDescent="0.35">
      <c r="C3803" s="270"/>
      <c r="D3803" s="270"/>
    </row>
    <row r="3804" spans="3:4" x14ac:dyDescent="0.35">
      <c r="C3804" s="270"/>
      <c r="D3804" s="270"/>
    </row>
    <row r="3805" spans="3:4" x14ac:dyDescent="0.35">
      <c r="C3805" s="270"/>
      <c r="D3805" s="270"/>
    </row>
    <row r="3806" spans="3:4" x14ac:dyDescent="0.35">
      <c r="C3806" s="270"/>
      <c r="D3806" s="270"/>
    </row>
    <row r="3807" spans="3:4" x14ac:dyDescent="0.35">
      <c r="C3807" s="270"/>
      <c r="D3807" s="270"/>
    </row>
    <row r="3808" spans="3:4" x14ac:dyDescent="0.35">
      <c r="C3808" s="270"/>
      <c r="D3808" s="270"/>
    </row>
    <row r="3809" spans="3:4" x14ac:dyDescent="0.35">
      <c r="C3809" s="270"/>
      <c r="D3809" s="270"/>
    </row>
    <row r="3810" spans="3:4" x14ac:dyDescent="0.35">
      <c r="C3810" s="270"/>
      <c r="D3810" s="270"/>
    </row>
    <row r="3811" spans="3:4" x14ac:dyDescent="0.35">
      <c r="C3811" s="270"/>
      <c r="D3811" s="270"/>
    </row>
    <row r="3812" spans="3:4" x14ac:dyDescent="0.35">
      <c r="C3812" s="270"/>
      <c r="D3812" s="270"/>
    </row>
    <row r="3813" spans="3:4" x14ac:dyDescent="0.35">
      <c r="C3813" s="270"/>
      <c r="D3813" s="270"/>
    </row>
    <row r="3814" spans="3:4" x14ac:dyDescent="0.35">
      <c r="C3814" s="270"/>
      <c r="D3814" s="270"/>
    </row>
    <row r="3815" spans="3:4" x14ac:dyDescent="0.35">
      <c r="C3815" s="270"/>
      <c r="D3815" s="270"/>
    </row>
    <row r="3816" spans="3:4" x14ac:dyDescent="0.35">
      <c r="C3816" s="270"/>
      <c r="D3816" s="270"/>
    </row>
    <row r="3817" spans="3:4" x14ac:dyDescent="0.35">
      <c r="C3817" s="270"/>
      <c r="D3817" s="270"/>
    </row>
    <row r="3818" spans="3:4" x14ac:dyDescent="0.35">
      <c r="C3818" s="270"/>
      <c r="D3818" s="270"/>
    </row>
    <row r="3819" spans="3:4" x14ac:dyDescent="0.35">
      <c r="C3819" s="270"/>
      <c r="D3819" s="270"/>
    </row>
    <row r="3820" spans="3:4" x14ac:dyDescent="0.35">
      <c r="C3820" s="270"/>
      <c r="D3820" s="270"/>
    </row>
    <row r="3821" spans="3:4" x14ac:dyDescent="0.35">
      <c r="C3821" s="270"/>
      <c r="D3821" s="270"/>
    </row>
    <row r="3822" spans="3:4" x14ac:dyDescent="0.35">
      <c r="C3822" s="270"/>
      <c r="D3822" s="270"/>
    </row>
    <row r="3823" spans="3:4" x14ac:dyDescent="0.35">
      <c r="C3823" s="270"/>
      <c r="D3823" s="270"/>
    </row>
    <row r="3824" spans="3:4" x14ac:dyDescent="0.35">
      <c r="C3824" s="270"/>
      <c r="D3824" s="270"/>
    </row>
    <row r="3825" spans="3:4" x14ac:dyDescent="0.35">
      <c r="C3825" s="270"/>
      <c r="D3825" s="270"/>
    </row>
    <row r="3826" spans="3:4" x14ac:dyDescent="0.35">
      <c r="C3826" s="270"/>
      <c r="D3826" s="270"/>
    </row>
    <row r="3827" spans="3:4" x14ac:dyDescent="0.35">
      <c r="C3827" s="270"/>
      <c r="D3827" s="270"/>
    </row>
    <row r="3828" spans="3:4" x14ac:dyDescent="0.35">
      <c r="C3828" s="270"/>
      <c r="D3828" s="270"/>
    </row>
    <row r="3829" spans="3:4" x14ac:dyDescent="0.35">
      <c r="C3829" s="270"/>
      <c r="D3829" s="270"/>
    </row>
    <row r="3830" spans="3:4" x14ac:dyDescent="0.35">
      <c r="C3830" s="270"/>
      <c r="D3830" s="270"/>
    </row>
    <row r="3831" spans="3:4" x14ac:dyDescent="0.35">
      <c r="C3831" s="270"/>
      <c r="D3831" s="270"/>
    </row>
    <row r="3832" spans="3:4" x14ac:dyDescent="0.35">
      <c r="C3832" s="270"/>
      <c r="D3832" s="270"/>
    </row>
    <row r="3833" spans="3:4" x14ac:dyDescent="0.35">
      <c r="C3833" s="270"/>
      <c r="D3833" s="270"/>
    </row>
    <row r="3834" spans="3:4" x14ac:dyDescent="0.35">
      <c r="C3834" s="270"/>
      <c r="D3834" s="270"/>
    </row>
    <row r="3835" spans="3:4" x14ac:dyDescent="0.35">
      <c r="C3835" s="270"/>
      <c r="D3835" s="270"/>
    </row>
    <row r="3836" spans="3:4" x14ac:dyDescent="0.35">
      <c r="C3836" s="270"/>
      <c r="D3836" s="270"/>
    </row>
    <row r="3837" spans="3:4" x14ac:dyDescent="0.35">
      <c r="C3837" s="270"/>
      <c r="D3837" s="270"/>
    </row>
    <row r="3838" spans="3:4" x14ac:dyDescent="0.35">
      <c r="C3838" s="270"/>
      <c r="D3838" s="270"/>
    </row>
    <row r="3839" spans="3:4" x14ac:dyDescent="0.35">
      <c r="C3839" s="270"/>
      <c r="D3839" s="270"/>
    </row>
    <row r="3840" spans="3:4" x14ac:dyDescent="0.35">
      <c r="C3840" s="270"/>
      <c r="D3840" s="270"/>
    </row>
    <row r="3841" spans="3:4" x14ac:dyDescent="0.35">
      <c r="C3841" s="270"/>
      <c r="D3841" s="270"/>
    </row>
    <row r="3842" spans="3:4" x14ac:dyDescent="0.35">
      <c r="C3842" s="270"/>
      <c r="D3842" s="270"/>
    </row>
    <row r="3843" spans="3:4" x14ac:dyDescent="0.35">
      <c r="C3843" s="270"/>
      <c r="D3843" s="270"/>
    </row>
    <row r="3844" spans="3:4" x14ac:dyDescent="0.35">
      <c r="C3844" s="270"/>
      <c r="D3844" s="270"/>
    </row>
    <row r="3845" spans="3:4" x14ac:dyDescent="0.35">
      <c r="C3845" s="270"/>
      <c r="D3845" s="270"/>
    </row>
    <row r="3846" spans="3:4" x14ac:dyDescent="0.35">
      <c r="C3846" s="270"/>
      <c r="D3846" s="270"/>
    </row>
    <row r="3847" spans="3:4" x14ac:dyDescent="0.35">
      <c r="C3847" s="270"/>
      <c r="D3847" s="270"/>
    </row>
    <row r="3848" spans="3:4" x14ac:dyDescent="0.35">
      <c r="C3848" s="270"/>
      <c r="D3848" s="270"/>
    </row>
    <row r="3849" spans="3:4" x14ac:dyDescent="0.35">
      <c r="C3849" s="270"/>
      <c r="D3849" s="270"/>
    </row>
    <row r="3850" spans="3:4" x14ac:dyDescent="0.35">
      <c r="C3850" s="270"/>
      <c r="D3850" s="270"/>
    </row>
    <row r="3851" spans="3:4" x14ac:dyDescent="0.35">
      <c r="C3851" s="270"/>
      <c r="D3851" s="270"/>
    </row>
    <row r="3852" spans="3:4" x14ac:dyDescent="0.35">
      <c r="C3852" s="270"/>
      <c r="D3852" s="270"/>
    </row>
    <row r="3853" spans="3:4" x14ac:dyDescent="0.35">
      <c r="C3853" s="270"/>
      <c r="D3853" s="270"/>
    </row>
    <row r="3854" spans="3:4" x14ac:dyDescent="0.35">
      <c r="C3854" s="270"/>
      <c r="D3854" s="270"/>
    </row>
    <row r="3855" spans="3:4" x14ac:dyDescent="0.35">
      <c r="C3855" s="270"/>
      <c r="D3855" s="270"/>
    </row>
    <row r="3856" spans="3:4" x14ac:dyDescent="0.35">
      <c r="C3856" s="270"/>
      <c r="D3856" s="270"/>
    </row>
    <row r="3857" spans="3:4" x14ac:dyDescent="0.35">
      <c r="C3857" s="270"/>
      <c r="D3857" s="270"/>
    </row>
    <row r="3858" spans="3:4" x14ac:dyDescent="0.35">
      <c r="C3858" s="270"/>
      <c r="D3858" s="270"/>
    </row>
    <row r="3859" spans="3:4" x14ac:dyDescent="0.35">
      <c r="C3859" s="270"/>
      <c r="D3859" s="270"/>
    </row>
    <row r="3860" spans="3:4" x14ac:dyDescent="0.35">
      <c r="C3860" s="270"/>
      <c r="D3860" s="270"/>
    </row>
    <row r="3861" spans="3:4" x14ac:dyDescent="0.35">
      <c r="C3861" s="270"/>
      <c r="D3861" s="270"/>
    </row>
    <row r="3862" spans="3:4" x14ac:dyDescent="0.35">
      <c r="C3862" s="270"/>
      <c r="D3862" s="270"/>
    </row>
    <row r="3863" spans="3:4" x14ac:dyDescent="0.35">
      <c r="C3863" s="270"/>
      <c r="D3863" s="270"/>
    </row>
    <row r="3864" spans="3:4" x14ac:dyDescent="0.35">
      <c r="C3864" s="270"/>
      <c r="D3864" s="270"/>
    </row>
    <row r="3865" spans="3:4" x14ac:dyDescent="0.35">
      <c r="C3865" s="270"/>
      <c r="D3865" s="270"/>
    </row>
    <row r="3866" spans="3:4" x14ac:dyDescent="0.35">
      <c r="C3866" s="270"/>
      <c r="D3866" s="270"/>
    </row>
    <row r="3867" spans="3:4" x14ac:dyDescent="0.35">
      <c r="C3867" s="270"/>
      <c r="D3867" s="270"/>
    </row>
    <row r="3868" spans="3:4" x14ac:dyDescent="0.35">
      <c r="C3868" s="270"/>
      <c r="D3868" s="270"/>
    </row>
    <row r="3869" spans="3:4" x14ac:dyDescent="0.35">
      <c r="C3869" s="270"/>
      <c r="D3869" s="270"/>
    </row>
    <row r="3870" spans="3:4" x14ac:dyDescent="0.35">
      <c r="C3870" s="270"/>
      <c r="D3870" s="270"/>
    </row>
    <row r="3871" spans="3:4" x14ac:dyDescent="0.35">
      <c r="C3871" s="270"/>
      <c r="D3871" s="270"/>
    </row>
    <row r="3872" spans="3:4" x14ac:dyDescent="0.35">
      <c r="C3872" s="270"/>
      <c r="D3872" s="270"/>
    </row>
    <row r="3873" spans="3:4" x14ac:dyDescent="0.35">
      <c r="C3873" s="270"/>
      <c r="D3873" s="270"/>
    </row>
    <row r="3874" spans="3:4" x14ac:dyDescent="0.35">
      <c r="C3874" s="270"/>
      <c r="D3874" s="270"/>
    </row>
    <row r="3875" spans="3:4" x14ac:dyDescent="0.35">
      <c r="C3875" s="270"/>
      <c r="D3875" s="270"/>
    </row>
    <row r="3876" spans="3:4" x14ac:dyDescent="0.35">
      <c r="C3876" s="270"/>
      <c r="D3876" s="270"/>
    </row>
    <row r="3877" spans="3:4" x14ac:dyDescent="0.35">
      <c r="C3877" s="270"/>
      <c r="D3877" s="270"/>
    </row>
    <row r="3878" spans="3:4" x14ac:dyDescent="0.35">
      <c r="C3878" s="270"/>
      <c r="D3878" s="270"/>
    </row>
    <row r="3879" spans="3:4" x14ac:dyDescent="0.35">
      <c r="C3879" s="270"/>
      <c r="D3879" s="270"/>
    </row>
    <row r="3880" spans="3:4" x14ac:dyDescent="0.35">
      <c r="C3880" s="270"/>
      <c r="D3880" s="270"/>
    </row>
    <row r="3881" spans="3:4" x14ac:dyDescent="0.35">
      <c r="C3881" s="270"/>
      <c r="D3881" s="270"/>
    </row>
    <row r="3882" spans="3:4" x14ac:dyDescent="0.35">
      <c r="C3882" s="270"/>
      <c r="D3882" s="270"/>
    </row>
    <row r="3883" spans="3:4" x14ac:dyDescent="0.35">
      <c r="C3883" s="270"/>
      <c r="D3883" s="270"/>
    </row>
    <row r="3884" spans="3:4" x14ac:dyDescent="0.35">
      <c r="C3884" s="270"/>
      <c r="D3884" s="270"/>
    </row>
    <row r="3885" spans="3:4" x14ac:dyDescent="0.35">
      <c r="C3885" s="270"/>
      <c r="D3885" s="270"/>
    </row>
    <row r="3886" spans="3:4" x14ac:dyDescent="0.35">
      <c r="C3886" s="270"/>
      <c r="D3886" s="270"/>
    </row>
    <row r="3887" spans="3:4" x14ac:dyDescent="0.35">
      <c r="C3887" s="270"/>
      <c r="D3887" s="270"/>
    </row>
    <row r="3888" spans="3:4" x14ac:dyDescent="0.35">
      <c r="C3888" s="270"/>
      <c r="D3888" s="270"/>
    </row>
    <row r="3889" spans="3:4" x14ac:dyDescent="0.35">
      <c r="C3889" s="270"/>
      <c r="D3889" s="270"/>
    </row>
    <row r="3890" spans="3:4" x14ac:dyDescent="0.35">
      <c r="C3890" s="270"/>
      <c r="D3890" s="270"/>
    </row>
    <row r="3891" spans="3:4" x14ac:dyDescent="0.35">
      <c r="C3891" s="270"/>
      <c r="D3891" s="270"/>
    </row>
    <row r="3892" spans="3:4" x14ac:dyDescent="0.35">
      <c r="C3892" s="270"/>
      <c r="D3892" s="270"/>
    </row>
    <row r="3893" spans="3:4" x14ac:dyDescent="0.35">
      <c r="C3893" s="270"/>
      <c r="D3893" s="270"/>
    </row>
    <row r="3894" spans="3:4" x14ac:dyDescent="0.35">
      <c r="C3894" s="270"/>
      <c r="D3894" s="270"/>
    </row>
    <row r="3895" spans="3:4" x14ac:dyDescent="0.35">
      <c r="C3895" s="270"/>
      <c r="D3895" s="270"/>
    </row>
    <row r="3896" spans="3:4" x14ac:dyDescent="0.35">
      <c r="C3896" s="270"/>
      <c r="D3896" s="270"/>
    </row>
    <row r="3897" spans="3:4" x14ac:dyDescent="0.35">
      <c r="C3897" s="270"/>
      <c r="D3897" s="270"/>
    </row>
    <row r="3898" spans="3:4" x14ac:dyDescent="0.35">
      <c r="C3898" s="270"/>
      <c r="D3898" s="270"/>
    </row>
    <row r="3899" spans="3:4" x14ac:dyDescent="0.35">
      <c r="C3899" s="270"/>
      <c r="D3899" s="270"/>
    </row>
    <row r="3900" spans="3:4" x14ac:dyDescent="0.35">
      <c r="C3900" s="270"/>
      <c r="D3900" s="270"/>
    </row>
    <row r="3901" spans="3:4" x14ac:dyDescent="0.35">
      <c r="C3901" s="270"/>
      <c r="D3901" s="270"/>
    </row>
    <row r="3902" spans="3:4" x14ac:dyDescent="0.35">
      <c r="C3902" s="270"/>
      <c r="D3902" s="270"/>
    </row>
    <row r="3903" spans="3:4" x14ac:dyDescent="0.35">
      <c r="C3903" s="270"/>
      <c r="D3903" s="270"/>
    </row>
    <row r="3904" spans="3:4" x14ac:dyDescent="0.35">
      <c r="C3904" s="270"/>
      <c r="D3904" s="270"/>
    </row>
    <row r="3905" spans="3:4" x14ac:dyDescent="0.35">
      <c r="C3905" s="270"/>
      <c r="D3905" s="270"/>
    </row>
    <row r="3906" spans="3:4" x14ac:dyDescent="0.35">
      <c r="C3906" s="270"/>
      <c r="D3906" s="270"/>
    </row>
    <row r="3907" spans="3:4" x14ac:dyDescent="0.35">
      <c r="C3907" s="270"/>
      <c r="D3907" s="270"/>
    </row>
    <row r="3908" spans="3:4" x14ac:dyDescent="0.35">
      <c r="C3908" s="270"/>
      <c r="D3908" s="270"/>
    </row>
    <row r="3909" spans="3:4" x14ac:dyDescent="0.35">
      <c r="C3909" s="270"/>
      <c r="D3909" s="270"/>
    </row>
    <row r="3910" spans="3:4" x14ac:dyDescent="0.35">
      <c r="C3910" s="270"/>
      <c r="D3910" s="270"/>
    </row>
    <row r="3911" spans="3:4" x14ac:dyDescent="0.35">
      <c r="C3911" s="270"/>
      <c r="D3911" s="270"/>
    </row>
    <row r="3912" spans="3:4" x14ac:dyDescent="0.35">
      <c r="C3912" s="270"/>
      <c r="D3912" s="270"/>
    </row>
    <row r="3913" spans="3:4" x14ac:dyDescent="0.35">
      <c r="C3913" s="270"/>
      <c r="D3913" s="270"/>
    </row>
    <row r="3914" spans="3:4" x14ac:dyDescent="0.35">
      <c r="C3914" s="270"/>
      <c r="D3914" s="270"/>
    </row>
    <row r="3915" spans="3:4" x14ac:dyDescent="0.35">
      <c r="C3915" s="270"/>
      <c r="D3915" s="270"/>
    </row>
    <row r="3916" spans="3:4" x14ac:dyDescent="0.35">
      <c r="C3916" s="270"/>
      <c r="D3916" s="270"/>
    </row>
    <row r="3917" spans="3:4" x14ac:dyDescent="0.35">
      <c r="C3917" s="270"/>
      <c r="D3917" s="270"/>
    </row>
    <row r="3918" spans="3:4" x14ac:dyDescent="0.35">
      <c r="C3918" s="270"/>
      <c r="D3918" s="270"/>
    </row>
    <row r="3919" spans="3:4" x14ac:dyDescent="0.35">
      <c r="C3919" s="270"/>
      <c r="D3919" s="270"/>
    </row>
    <row r="3920" spans="3:4" x14ac:dyDescent="0.35">
      <c r="C3920" s="270"/>
      <c r="D3920" s="270"/>
    </row>
    <row r="3921" spans="3:4" x14ac:dyDescent="0.35">
      <c r="C3921" s="270"/>
      <c r="D3921" s="270"/>
    </row>
    <row r="3922" spans="3:4" x14ac:dyDescent="0.35">
      <c r="C3922" s="270"/>
      <c r="D3922" s="270"/>
    </row>
    <row r="3923" spans="3:4" x14ac:dyDescent="0.35">
      <c r="C3923" s="270"/>
      <c r="D3923" s="270"/>
    </row>
    <row r="3924" spans="3:4" x14ac:dyDescent="0.35">
      <c r="C3924" s="270"/>
      <c r="D3924" s="270"/>
    </row>
    <row r="3925" spans="3:4" x14ac:dyDescent="0.35">
      <c r="C3925" s="270"/>
      <c r="D3925" s="270"/>
    </row>
    <row r="3926" spans="3:4" x14ac:dyDescent="0.35">
      <c r="C3926" s="270"/>
      <c r="D3926" s="270"/>
    </row>
    <row r="3927" spans="3:4" x14ac:dyDescent="0.35">
      <c r="C3927" s="270"/>
      <c r="D3927" s="270"/>
    </row>
    <row r="3928" spans="3:4" x14ac:dyDescent="0.35">
      <c r="C3928" s="270"/>
      <c r="D3928" s="270"/>
    </row>
    <row r="3929" spans="3:4" x14ac:dyDescent="0.35">
      <c r="C3929" s="270"/>
      <c r="D3929" s="270"/>
    </row>
    <row r="3930" spans="3:4" x14ac:dyDescent="0.35">
      <c r="C3930" s="270"/>
      <c r="D3930" s="270"/>
    </row>
    <row r="3931" spans="3:4" x14ac:dyDescent="0.35">
      <c r="C3931" s="270"/>
      <c r="D3931" s="270"/>
    </row>
    <row r="3932" spans="3:4" x14ac:dyDescent="0.35">
      <c r="C3932" s="270"/>
      <c r="D3932" s="270"/>
    </row>
    <row r="3933" spans="3:4" x14ac:dyDescent="0.35">
      <c r="C3933" s="270"/>
      <c r="D3933" s="270"/>
    </row>
    <row r="3934" spans="3:4" x14ac:dyDescent="0.35">
      <c r="C3934" s="270"/>
      <c r="D3934" s="270"/>
    </row>
    <row r="3935" spans="3:4" x14ac:dyDescent="0.35">
      <c r="C3935" s="270"/>
      <c r="D3935" s="270"/>
    </row>
    <row r="3936" spans="3:4" x14ac:dyDescent="0.35">
      <c r="C3936" s="270"/>
      <c r="D3936" s="270"/>
    </row>
    <row r="3937" spans="3:4" x14ac:dyDescent="0.35">
      <c r="C3937" s="270"/>
      <c r="D3937" s="270"/>
    </row>
    <row r="3938" spans="3:4" x14ac:dyDescent="0.35">
      <c r="C3938" s="270"/>
      <c r="D3938" s="270"/>
    </row>
    <row r="3939" spans="3:4" x14ac:dyDescent="0.35">
      <c r="C3939" s="270"/>
      <c r="D3939" s="270"/>
    </row>
    <row r="3940" spans="3:4" x14ac:dyDescent="0.35">
      <c r="C3940" s="270"/>
      <c r="D3940" s="270"/>
    </row>
    <row r="3941" spans="3:4" x14ac:dyDescent="0.35">
      <c r="C3941" s="270"/>
      <c r="D3941" s="270"/>
    </row>
    <row r="3942" spans="3:4" x14ac:dyDescent="0.35">
      <c r="C3942" s="270"/>
      <c r="D3942" s="270"/>
    </row>
    <row r="3943" spans="3:4" x14ac:dyDescent="0.35">
      <c r="C3943" s="270"/>
      <c r="D3943" s="270"/>
    </row>
    <row r="3944" spans="3:4" x14ac:dyDescent="0.35">
      <c r="C3944" s="270"/>
      <c r="D3944" s="270"/>
    </row>
    <row r="3945" spans="3:4" x14ac:dyDescent="0.35">
      <c r="C3945" s="270"/>
      <c r="D3945" s="270"/>
    </row>
    <row r="3946" spans="3:4" x14ac:dyDescent="0.35">
      <c r="C3946" s="270"/>
      <c r="D3946" s="270"/>
    </row>
    <row r="3947" spans="3:4" x14ac:dyDescent="0.35">
      <c r="C3947" s="270"/>
      <c r="D3947" s="270"/>
    </row>
    <row r="3948" spans="3:4" x14ac:dyDescent="0.35">
      <c r="C3948" s="270"/>
      <c r="D3948" s="270"/>
    </row>
    <row r="3949" spans="3:4" x14ac:dyDescent="0.35">
      <c r="C3949" s="270"/>
      <c r="D3949" s="270"/>
    </row>
    <row r="3950" spans="3:4" x14ac:dyDescent="0.35">
      <c r="C3950" s="270"/>
      <c r="D3950" s="270"/>
    </row>
    <row r="3951" spans="3:4" x14ac:dyDescent="0.35">
      <c r="C3951" s="270"/>
      <c r="D3951" s="270"/>
    </row>
    <row r="3952" spans="3:4" x14ac:dyDescent="0.35">
      <c r="C3952" s="270"/>
      <c r="D3952" s="270"/>
    </row>
    <row r="3953" spans="3:4" x14ac:dyDescent="0.35">
      <c r="C3953" s="270"/>
      <c r="D3953" s="270"/>
    </row>
    <row r="3954" spans="3:4" x14ac:dyDescent="0.35">
      <c r="C3954" s="270"/>
      <c r="D3954" s="270"/>
    </row>
    <row r="3955" spans="3:4" x14ac:dyDescent="0.35">
      <c r="C3955" s="270"/>
      <c r="D3955" s="270"/>
    </row>
    <row r="3956" spans="3:4" x14ac:dyDescent="0.35">
      <c r="C3956" s="270"/>
      <c r="D3956" s="270"/>
    </row>
    <row r="3957" spans="3:4" x14ac:dyDescent="0.35">
      <c r="C3957" s="270"/>
      <c r="D3957" s="270"/>
    </row>
    <row r="3958" spans="3:4" x14ac:dyDescent="0.35">
      <c r="C3958" s="270"/>
      <c r="D3958" s="270"/>
    </row>
    <row r="3959" spans="3:4" x14ac:dyDescent="0.35">
      <c r="C3959" s="270"/>
      <c r="D3959" s="270"/>
    </row>
    <row r="3960" spans="3:4" x14ac:dyDescent="0.35">
      <c r="C3960" s="270"/>
      <c r="D3960" s="270"/>
    </row>
    <row r="3961" spans="3:4" x14ac:dyDescent="0.35">
      <c r="C3961" s="270"/>
      <c r="D3961" s="270"/>
    </row>
    <row r="3962" spans="3:4" x14ac:dyDescent="0.35">
      <c r="C3962" s="270"/>
      <c r="D3962" s="270"/>
    </row>
    <row r="3963" spans="3:4" x14ac:dyDescent="0.35">
      <c r="C3963" s="270"/>
      <c r="D3963" s="270"/>
    </row>
    <row r="3964" spans="3:4" x14ac:dyDescent="0.35">
      <c r="C3964" s="270"/>
      <c r="D3964" s="270"/>
    </row>
    <row r="3965" spans="3:4" x14ac:dyDescent="0.35">
      <c r="C3965" s="270"/>
      <c r="D3965" s="270"/>
    </row>
    <row r="3966" spans="3:4" x14ac:dyDescent="0.35">
      <c r="C3966" s="270"/>
      <c r="D3966" s="270"/>
    </row>
    <row r="3967" spans="3:4" x14ac:dyDescent="0.35">
      <c r="C3967" s="270"/>
      <c r="D3967" s="270"/>
    </row>
    <row r="3968" spans="3:4" x14ac:dyDescent="0.35">
      <c r="C3968" s="270"/>
      <c r="D3968" s="270"/>
    </row>
    <row r="3969" spans="3:4" x14ac:dyDescent="0.35">
      <c r="C3969" s="270"/>
      <c r="D3969" s="270"/>
    </row>
    <row r="3970" spans="3:4" x14ac:dyDescent="0.35">
      <c r="C3970" s="270"/>
      <c r="D3970" s="270"/>
    </row>
    <row r="3971" spans="3:4" x14ac:dyDescent="0.35">
      <c r="C3971" s="270"/>
      <c r="D3971" s="270"/>
    </row>
    <row r="3972" spans="3:4" x14ac:dyDescent="0.35">
      <c r="C3972" s="270"/>
      <c r="D3972" s="270"/>
    </row>
    <row r="3973" spans="3:4" x14ac:dyDescent="0.35">
      <c r="C3973" s="270"/>
      <c r="D3973" s="270"/>
    </row>
    <row r="3974" spans="3:4" x14ac:dyDescent="0.35">
      <c r="C3974" s="270"/>
      <c r="D3974" s="270"/>
    </row>
    <row r="3975" spans="3:4" x14ac:dyDescent="0.35">
      <c r="C3975" s="270"/>
      <c r="D3975" s="270"/>
    </row>
    <row r="3976" spans="3:4" x14ac:dyDescent="0.35">
      <c r="C3976" s="270"/>
      <c r="D3976" s="270"/>
    </row>
    <row r="3977" spans="3:4" x14ac:dyDescent="0.35">
      <c r="C3977" s="270"/>
      <c r="D3977" s="270"/>
    </row>
    <row r="3978" spans="3:4" x14ac:dyDescent="0.35">
      <c r="C3978" s="270"/>
      <c r="D3978" s="270"/>
    </row>
    <row r="3979" spans="3:4" x14ac:dyDescent="0.35">
      <c r="C3979" s="270"/>
      <c r="D3979" s="270"/>
    </row>
    <row r="3980" spans="3:4" x14ac:dyDescent="0.35">
      <c r="C3980" s="270"/>
      <c r="D3980" s="270"/>
    </row>
    <row r="3981" spans="3:4" x14ac:dyDescent="0.35">
      <c r="C3981" s="270"/>
      <c r="D3981" s="270"/>
    </row>
    <row r="3982" spans="3:4" x14ac:dyDescent="0.35">
      <c r="C3982" s="270"/>
      <c r="D3982" s="270"/>
    </row>
    <row r="3983" spans="3:4" x14ac:dyDescent="0.35">
      <c r="C3983" s="270"/>
      <c r="D3983" s="270"/>
    </row>
    <row r="3984" spans="3:4" x14ac:dyDescent="0.35">
      <c r="C3984" s="270"/>
      <c r="D3984" s="270"/>
    </row>
    <row r="3985" spans="3:4" x14ac:dyDescent="0.35">
      <c r="C3985" s="270"/>
      <c r="D3985" s="270"/>
    </row>
    <row r="3986" spans="3:4" x14ac:dyDescent="0.35">
      <c r="C3986" s="270"/>
      <c r="D3986" s="270"/>
    </row>
    <row r="3987" spans="3:4" x14ac:dyDescent="0.35">
      <c r="C3987" s="270"/>
      <c r="D3987" s="270"/>
    </row>
    <row r="3988" spans="3:4" x14ac:dyDescent="0.35">
      <c r="C3988" s="270"/>
      <c r="D3988" s="270"/>
    </row>
    <row r="3989" spans="3:4" x14ac:dyDescent="0.35">
      <c r="C3989" s="270"/>
      <c r="D3989" s="270"/>
    </row>
    <row r="3990" spans="3:4" x14ac:dyDescent="0.35">
      <c r="C3990" s="270"/>
      <c r="D3990" s="270"/>
    </row>
    <row r="3991" spans="3:4" x14ac:dyDescent="0.35">
      <c r="C3991" s="270"/>
      <c r="D3991" s="270"/>
    </row>
    <row r="3992" spans="3:4" x14ac:dyDescent="0.35">
      <c r="C3992" s="270"/>
      <c r="D3992" s="270"/>
    </row>
    <row r="3993" spans="3:4" x14ac:dyDescent="0.35">
      <c r="C3993" s="270"/>
      <c r="D3993" s="270"/>
    </row>
    <row r="3994" spans="3:4" x14ac:dyDescent="0.35">
      <c r="C3994" s="270"/>
      <c r="D3994" s="270"/>
    </row>
    <row r="3995" spans="3:4" x14ac:dyDescent="0.35">
      <c r="C3995" s="270"/>
      <c r="D3995" s="270"/>
    </row>
    <row r="3996" spans="3:4" x14ac:dyDescent="0.35">
      <c r="C3996" s="270"/>
      <c r="D3996" s="270"/>
    </row>
    <row r="3997" spans="3:4" x14ac:dyDescent="0.35">
      <c r="C3997" s="270"/>
      <c r="D3997" s="270"/>
    </row>
    <row r="3998" spans="3:4" x14ac:dyDescent="0.35">
      <c r="C3998" s="270"/>
      <c r="D3998" s="270"/>
    </row>
    <row r="3999" spans="3:4" x14ac:dyDescent="0.35">
      <c r="C3999" s="270"/>
      <c r="D3999" s="270"/>
    </row>
    <row r="4000" spans="3:4" x14ac:dyDescent="0.35">
      <c r="C4000" s="270"/>
      <c r="D4000" s="270"/>
    </row>
    <row r="4001" spans="3:4" x14ac:dyDescent="0.35">
      <c r="C4001" s="270"/>
      <c r="D4001" s="270"/>
    </row>
    <row r="4002" spans="3:4" x14ac:dyDescent="0.35">
      <c r="C4002" s="270"/>
      <c r="D4002" s="270"/>
    </row>
    <row r="4003" spans="3:4" x14ac:dyDescent="0.35">
      <c r="C4003" s="270"/>
      <c r="D4003" s="270"/>
    </row>
    <row r="4004" spans="3:4" x14ac:dyDescent="0.35">
      <c r="C4004" s="270"/>
      <c r="D4004" s="270"/>
    </row>
    <row r="4005" spans="3:4" x14ac:dyDescent="0.35">
      <c r="C4005" s="270"/>
      <c r="D4005" s="270"/>
    </row>
    <row r="4006" spans="3:4" x14ac:dyDescent="0.35">
      <c r="C4006" s="270"/>
      <c r="D4006" s="270"/>
    </row>
    <row r="4007" spans="3:4" x14ac:dyDescent="0.35">
      <c r="C4007" s="270"/>
      <c r="D4007" s="270"/>
    </row>
    <row r="4008" spans="3:4" x14ac:dyDescent="0.35">
      <c r="C4008" s="270"/>
      <c r="D4008" s="270"/>
    </row>
    <row r="4009" spans="3:4" x14ac:dyDescent="0.35">
      <c r="C4009" s="270"/>
      <c r="D4009" s="270"/>
    </row>
    <row r="4010" spans="3:4" x14ac:dyDescent="0.35">
      <c r="C4010" s="270"/>
      <c r="D4010" s="270"/>
    </row>
    <row r="4011" spans="3:4" x14ac:dyDescent="0.35">
      <c r="C4011" s="270"/>
      <c r="D4011" s="270"/>
    </row>
    <row r="4012" spans="3:4" x14ac:dyDescent="0.35">
      <c r="C4012" s="270"/>
      <c r="D4012" s="270"/>
    </row>
    <row r="4013" spans="3:4" x14ac:dyDescent="0.35">
      <c r="C4013" s="270"/>
      <c r="D4013" s="270"/>
    </row>
    <row r="4014" spans="3:4" x14ac:dyDescent="0.35">
      <c r="C4014" s="270"/>
      <c r="D4014" s="270"/>
    </row>
    <row r="4015" spans="3:4" x14ac:dyDescent="0.35">
      <c r="C4015" s="270"/>
      <c r="D4015" s="270"/>
    </row>
    <row r="4016" spans="3:4" x14ac:dyDescent="0.35">
      <c r="C4016" s="270"/>
      <c r="D4016" s="270"/>
    </row>
    <row r="4017" spans="3:4" x14ac:dyDescent="0.35">
      <c r="C4017" s="270"/>
      <c r="D4017" s="270"/>
    </row>
    <row r="4018" spans="3:4" x14ac:dyDescent="0.35">
      <c r="C4018" s="270"/>
      <c r="D4018" s="270"/>
    </row>
    <row r="4019" spans="3:4" x14ac:dyDescent="0.35">
      <c r="C4019" s="270"/>
      <c r="D4019" s="270"/>
    </row>
    <row r="4020" spans="3:4" x14ac:dyDescent="0.35">
      <c r="C4020" s="270"/>
      <c r="D4020" s="270"/>
    </row>
    <row r="4021" spans="3:4" x14ac:dyDescent="0.35">
      <c r="C4021" s="270"/>
      <c r="D4021" s="270"/>
    </row>
    <row r="4022" spans="3:4" x14ac:dyDescent="0.35">
      <c r="C4022" s="270"/>
      <c r="D4022" s="270"/>
    </row>
    <row r="4023" spans="3:4" x14ac:dyDescent="0.35">
      <c r="C4023" s="270"/>
      <c r="D4023" s="270"/>
    </row>
    <row r="4024" spans="3:4" x14ac:dyDescent="0.35">
      <c r="C4024" s="270"/>
      <c r="D4024" s="270"/>
    </row>
    <row r="4025" spans="3:4" x14ac:dyDescent="0.35">
      <c r="C4025" s="270"/>
      <c r="D4025" s="270"/>
    </row>
    <row r="4026" spans="3:4" x14ac:dyDescent="0.35">
      <c r="C4026" s="270"/>
      <c r="D4026" s="270"/>
    </row>
    <row r="4027" spans="3:4" x14ac:dyDescent="0.35">
      <c r="C4027" s="270"/>
      <c r="D4027" s="270"/>
    </row>
    <row r="4028" spans="3:4" x14ac:dyDescent="0.35">
      <c r="C4028" s="270"/>
      <c r="D4028" s="270"/>
    </row>
    <row r="4029" spans="3:4" x14ac:dyDescent="0.35">
      <c r="C4029" s="270"/>
      <c r="D4029" s="270"/>
    </row>
    <row r="4030" spans="3:4" x14ac:dyDescent="0.35">
      <c r="C4030" s="270"/>
      <c r="D4030" s="270"/>
    </row>
    <row r="4031" spans="3:4" x14ac:dyDescent="0.35">
      <c r="C4031" s="270"/>
      <c r="D4031" s="270"/>
    </row>
    <row r="4032" spans="3:4" x14ac:dyDescent="0.35">
      <c r="C4032" s="270"/>
      <c r="D4032" s="270"/>
    </row>
    <row r="4033" spans="3:4" x14ac:dyDescent="0.35">
      <c r="C4033" s="270"/>
      <c r="D4033" s="270"/>
    </row>
    <row r="4034" spans="3:4" x14ac:dyDescent="0.35">
      <c r="C4034" s="270"/>
      <c r="D4034" s="270"/>
    </row>
    <row r="4035" spans="3:4" x14ac:dyDescent="0.35">
      <c r="C4035" s="270"/>
      <c r="D4035" s="270"/>
    </row>
    <row r="4036" spans="3:4" x14ac:dyDescent="0.35">
      <c r="C4036" s="270"/>
      <c r="D4036" s="270"/>
    </row>
    <row r="4037" spans="3:4" x14ac:dyDescent="0.35">
      <c r="C4037" s="270"/>
      <c r="D4037" s="270"/>
    </row>
    <row r="4038" spans="3:4" x14ac:dyDescent="0.35">
      <c r="C4038" s="270"/>
      <c r="D4038" s="270"/>
    </row>
    <row r="4039" spans="3:4" x14ac:dyDescent="0.35">
      <c r="C4039" s="270"/>
      <c r="D4039" s="270"/>
    </row>
    <row r="4040" spans="3:4" x14ac:dyDescent="0.35">
      <c r="C4040" s="270"/>
      <c r="D4040" s="270"/>
    </row>
    <row r="4041" spans="3:4" x14ac:dyDescent="0.35">
      <c r="C4041" s="270"/>
      <c r="D4041" s="270"/>
    </row>
    <row r="4042" spans="3:4" x14ac:dyDescent="0.35">
      <c r="C4042" s="270"/>
      <c r="D4042" s="270"/>
    </row>
    <row r="4043" spans="3:4" x14ac:dyDescent="0.35">
      <c r="C4043" s="270"/>
      <c r="D4043" s="270"/>
    </row>
    <row r="4044" spans="3:4" x14ac:dyDescent="0.35">
      <c r="C4044" s="270"/>
      <c r="D4044" s="270"/>
    </row>
    <row r="4045" spans="3:4" x14ac:dyDescent="0.35">
      <c r="C4045" s="270"/>
      <c r="D4045" s="270"/>
    </row>
    <row r="4046" spans="3:4" x14ac:dyDescent="0.35">
      <c r="C4046" s="270"/>
      <c r="D4046" s="270"/>
    </row>
    <row r="4047" spans="3:4" x14ac:dyDescent="0.35">
      <c r="C4047" s="270"/>
      <c r="D4047" s="270"/>
    </row>
    <row r="4048" spans="3:4" x14ac:dyDescent="0.35">
      <c r="C4048" s="270"/>
      <c r="D4048" s="270"/>
    </row>
    <row r="4049" spans="3:4" x14ac:dyDescent="0.35">
      <c r="C4049" s="270"/>
      <c r="D4049" s="270"/>
    </row>
    <row r="4050" spans="3:4" x14ac:dyDescent="0.35">
      <c r="C4050" s="270"/>
      <c r="D4050" s="270"/>
    </row>
    <row r="4051" spans="3:4" x14ac:dyDescent="0.35">
      <c r="C4051" s="270"/>
      <c r="D4051" s="270"/>
    </row>
    <row r="4052" spans="3:4" x14ac:dyDescent="0.35">
      <c r="C4052" s="270"/>
      <c r="D4052" s="270"/>
    </row>
    <row r="4053" spans="3:4" x14ac:dyDescent="0.35">
      <c r="C4053" s="270"/>
      <c r="D4053" s="270"/>
    </row>
    <row r="4054" spans="3:4" x14ac:dyDescent="0.35">
      <c r="C4054" s="270"/>
      <c r="D4054" s="270"/>
    </row>
    <row r="4055" spans="3:4" x14ac:dyDescent="0.35">
      <c r="C4055" s="270"/>
      <c r="D4055" s="270"/>
    </row>
    <row r="4056" spans="3:4" x14ac:dyDescent="0.35">
      <c r="C4056" s="270"/>
      <c r="D4056" s="270"/>
    </row>
    <row r="4057" spans="3:4" x14ac:dyDescent="0.35">
      <c r="C4057" s="270"/>
      <c r="D4057" s="270"/>
    </row>
    <row r="4058" spans="3:4" x14ac:dyDescent="0.35">
      <c r="C4058" s="270"/>
      <c r="D4058" s="270"/>
    </row>
    <row r="4059" spans="3:4" x14ac:dyDescent="0.35">
      <c r="C4059" s="270"/>
      <c r="D4059" s="270"/>
    </row>
    <row r="4060" spans="3:4" x14ac:dyDescent="0.35">
      <c r="C4060" s="270"/>
      <c r="D4060" s="270"/>
    </row>
    <row r="4061" spans="3:4" x14ac:dyDescent="0.35">
      <c r="C4061" s="270"/>
      <c r="D4061" s="270"/>
    </row>
    <row r="4062" spans="3:4" x14ac:dyDescent="0.35">
      <c r="C4062" s="270"/>
      <c r="D4062" s="270"/>
    </row>
    <row r="4063" spans="3:4" x14ac:dyDescent="0.35">
      <c r="C4063" s="270"/>
      <c r="D4063" s="270"/>
    </row>
    <row r="4064" spans="3:4" x14ac:dyDescent="0.35">
      <c r="C4064" s="270"/>
      <c r="D4064" s="270"/>
    </row>
    <row r="4065" spans="3:4" x14ac:dyDescent="0.35">
      <c r="C4065" s="270"/>
      <c r="D4065" s="270"/>
    </row>
    <row r="4066" spans="3:4" x14ac:dyDescent="0.35">
      <c r="C4066" s="270"/>
      <c r="D4066" s="270"/>
    </row>
    <row r="4067" spans="3:4" x14ac:dyDescent="0.35">
      <c r="C4067" s="270"/>
      <c r="D4067" s="270"/>
    </row>
    <row r="4068" spans="3:4" x14ac:dyDescent="0.35">
      <c r="C4068" s="270"/>
      <c r="D4068" s="270"/>
    </row>
    <row r="4069" spans="3:4" x14ac:dyDescent="0.35">
      <c r="C4069" s="270"/>
      <c r="D4069" s="270"/>
    </row>
    <row r="4070" spans="3:4" x14ac:dyDescent="0.35">
      <c r="C4070" s="270"/>
      <c r="D4070" s="270"/>
    </row>
    <row r="4071" spans="3:4" x14ac:dyDescent="0.35">
      <c r="C4071" s="270"/>
      <c r="D4071" s="270"/>
    </row>
    <row r="4072" spans="3:4" x14ac:dyDescent="0.35">
      <c r="C4072" s="270"/>
      <c r="D4072" s="270"/>
    </row>
    <row r="4073" spans="3:4" x14ac:dyDescent="0.35">
      <c r="C4073" s="270"/>
      <c r="D4073" s="270"/>
    </row>
    <row r="4074" spans="3:4" x14ac:dyDescent="0.35">
      <c r="C4074" s="270"/>
      <c r="D4074" s="270"/>
    </row>
    <row r="4075" spans="3:4" x14ac:dyDescent="0.35">
      <c r="C4075" s="270"/>
      <c r="D4075" s="270"/>
    </row>
    <row r="4076" spans="3:4" x14ac:dyDescent="0.35">
      <c r="C4076" s="270"/>
      <c r="D4076" s="270"/>
    </row>
    <row r="4077" spans="3:4" x14ac:dyDescent="0.35">
      <c r="C4077" s="270"/>
      <c r="D4077" s="270"/>
    </row>
    <row r="4078" spans="3:4" x14ac:dyDescent="0.35">
      <c r="C4078" s="270"/>
      <c r="D4078" s="270"/>
    </row>
    <row r="4079" spans="3:4" x14ac:dyDescent="0.35">
      <c r="C4079" s="270"/>
      <c r="D4079" s="270"/>
    </row>
    <row r="4080" spans="3:4" x14ac:dyDescent="0.35">
      <c r="C4080" s="270"/>
      <c r="D4080" s="270"/>
    </row>
    <row r="4081" spans="3:4" x14ac:dyDescent="0.35">
      <c r="C4081" s="270"/>
      <c r="D4081" s="270"/>
    </row>
    <row r="4082" spans="3:4" x14ac:dyDescent="0.35">
      <c r="C4082" s="270"/>
      <c r="D4082" s="270"/>
    </row>
    <row r="4083" spans="3:4" x14ac:dyDescent="0.35">
      <c r="C4083" s="270"/>
      <c r="D4083" s="270"/>
    </row>
    <row r="4084" spans="3:4" x14ac:dyDescent="0.35">
      <c r="C4084" s="270"/>
      <c r="D4084" s="270"/>
    </row>
    <row r="4085" spans="3:4" x14ac:dyDescent="0.35">
      <c r="C4085" s="270"/>
      <c r="D4085" s="270"/>
    </row>
    <row r="4086" spans="3:4" x14ac:dyDescent="0.35">
      <c r="C4086" s="270"/>
      <c r="D4086" s="270"/>
    </row>
    <row r="4087" spans="3:4" x14ac:dyDescent="0.35">
      <c r="C4087" s="270"/>
      <c r="D4087" s="270"/>
    </row>
    <row r="4088" spans="3:4" x14ac:dyDescent="0.35">
      <c r="C4088" s="270"/>
      <c r="D4088" s="270"/>
    </row>
    <row r="4089" spans="3:4" x14ac:dyDescent="0.35">
      <c r="C4089" s="270"/>
      <c r="D4089" s="270"/>
    </row>
    <row r="4090" spans="3:4" x14ac:dyDescent="0.35">
      <c r="C4090" s="270"/>
      <c r="D4090" s="270"/>
    </row>
    <row r="4091" spans="3:4" x14ac:dyDescent="0.35">
      <c r="C4091" s="270"/>
      <c r="D4091" s="270"/>
    </row>
    <row r="4092" spans="3:4" x14ac:dyDescent="0.35">
      <c r="C4092" s="270"/>
      <c r="D4092" s="270"/>
    </row>
    <row r="4093" spans="3:4" x14ac:dyDescent="0.35">
      <c r="C4093" s="270"/>
      <c r="D4093" s="270"/>
    </row>
    <row r="4094" spans="3:4" x14ac:dyDescent="0.35">
      <c r="C4094" s="270"/>
      <c r="D4094" s="270"/>
    </row>
    <row r="4095" spans="3:4" x14ac:dyDescent="0.35">
      <c r="C4095" s="270"/>
      <c r="D4095" s="270"/>
    </row>
    <row r="4096" spans="3:4" x14ac:dyDescent="0.35">
      <c r="C4096" s="270"/>
      <c r="D4096" s="270"/>
    </row>
    <row r="4097" spans="3:4" x14ac:dyDescent="0.35">
      <c r="C4097" s="270"/>
      <c r="D4097" s="270"/>
    </row>
    <row r="4098" spans="3:4" x14ac:dyDescent="0.35">
      <c r="C4098" s="270"/>
      <c r="D4098" s="270"/>
    </row>
    <row r="4099" spans="3:4" x14ac:dyDescent="0.35">
      <c r="C4099" s="270"/>
      <c r="D4099" s="270"/>
    </row>
    <row r="4100" spans="3:4" x14ac:dyDescent="0.35">
      <c r="C4100" s="270"/>
      <c r="D4100" s="270"/>
    </row>
    <row r="4101" spans="3:4" x14ac:dyDescent="0.35">
      <c r="C4101" s="270"/>
      <c r="D4101" s="270"/>
    </row>
    <row r="4102" spans="3:4" x14ac:dyDescent="0.35">
      <c r="C4102" s="270"/>
      <c r="D4102" s="270"/>
    </row>
    <row r="4103" spans="3:4" x14ac:dyDescent="0.35">
      <c r="C4103" s="270"/>
      <c r="D4103" s="270"/>
    </row>
    <row r="4104" spans="3:4" x14ac:dyDescent="0.35">
      <c r="C4104" s="270"/>
      <c r="D4104" s="270"/>
    </row>
    <row r="4105" spans="3:4" x14ac:dyDescent="0.35">
      <c r="C4105" s="270"/>
      <c r="D4105" s="270"/>
    </row>
    <row r="4106" spans="3:4" x14ac:dyDescent="0.35">
      <c r="C4106" s="270"/>
      <c r="D4106" s="270"/>
    </row>
    <row r="4107" spans="3:4" x14ac:dyDescent="0.35">
      <c r="C4107" s="270"/>
      <c r="D4107" s="270"/>
    </row>
    <row r="4108" spans="3:4" x14ac:dyDescent="0.35">
      <c r="C4108" s="270"/>
      <c r="D4108" s="270"/>
    </row>
    <row r="4109" spans="3:4" x14ac:dyDescent="0.35">
      <c r="C4109" s="270"/>
      <c r="D4109" s="270"/>
    </row>
    <row r="4110" spans="3:4" x14ac:dyDescent="0.35">
      <c r="C4110" s="270"/>
      <c r="D4110" s="270"/>
    </row>
    <row r="4111" spans="3:4" x14ac:dyDescent="0.35">
      <c r="C4111" s="270"/>
      <c r="D4111" s="270"/>
    </row>
    <row r="4112" spans="3:4" x14ac:dyDescent="0.35">
      <c r="C4112" s="270"/>
      <c r="D4112" s="270"/>
    </row>
    <row r="4113" spans="3:4" x14ac:dyDescent="0.35">
      <c r="C4113" s="270"/>
      <c r="D4113" s="270"/>
    </row>
    <row r="4114" spans="3:4" x14ac:dyDescent="0.35">
      <c r="C4114" s="270"/>
      <c r="D4114" s="270"/>
    </row>
    <row r="4115" spans="3:4" x14ac:dyDescent="0.35">
      <c r="C4115" s="270"/>
      <c r="D4115" s="270"/>
    </row>
    <row r="4116" spans="3:4" x14ac:dyDescent="0.35">
      <c r="C4116" s="270"/>
      <c r="D4116" s="270"/>
    </row>
    <row r="4117" spans="3:4" x14ac:dyDescent="0.35">
      <c r="C4117" s="270"/>
      <c r="D4117" s="270"/>
    </row>
    <row r="4118" spans="3:4" x14ac:dyDescent="0.35">
      <c r="C4118" s="270"/>
      <c r="D4118" s="270"/>
    </row>
    <row r="4119" spans="3:4" x14ac:dyDescent="0.35">
      <c r="C4119" s="270"/>
      <c r="D4119" s="270"/>
    </row>
    <row r="4120" spans="3:4" x14ac:dyDescent="0.35">
      <c r="C4120" s="270"/>
      <c r="D4120" s="270"/>
    </row>
    <row r="4121" spans="3:4" x14ac:dyDescent="0.35">
      <c r="C4121" s="270"/>
      <c r="D4121" s="270"/>
    </row>
    <row r="4122" spans="3:4" x14ac:dyDescent="0.35">
      <c r="C4122" s="270"/>
      <c r="D4122" s="270"/>
    </row>
    <row r="4123" spans="3:4" x14ac:dyDescent="0.35">
      <c r="C4123" s="270"/>
      <c r="D4123" s="270"/>
    </row>
    <row r="4124" spans="3:4" x14ac:dyDescent="0.35">
      <c r="C4124" s="270"/>
      <c r="D4124" s="270"/>
    </row>
    <row r="4125" spans="3:4" x14ac:dyDescent="0.35">
      <c r="C4125" s="270"/>
      <c r="D4125" s="270"/>
    </row>
    <row r="4126" spans="3:4" x14ac:dyDescent="0.35">
      <c r="C4126" s="270"/>
      <c r="D4126" s="270"/>
    </row>
    <row r="4127" spans="3:4" x14ac:dyDescent="0.35">
      <c r="C4127" s="270"/>
      <c r="D4127" s="270"/>
    </row>
    <row r="4128" spans="3:4" x14ac:dyDescent="0.35">
      <c r="C4128" s="270"/>
      <c r="D4128" s="270"/>
    </row>
    <row r="4129" spans="3:4" x14ac:dyDescent="0.35">
      <c r="C4129" s="270"/>
      <c r="D4129" s="270"/>
    </row>
    <row r="4130" spans="3:4" x14ac:dyDescent="0.35">
      <c r="C4130" s="270"/>
      <c r="D4130" s="270"/>
    </row>
    <row r="4131" spans="3:4" x14ac:dyDescent="0.35">
      <c r="C4131" s="270"/>
      <c r="D4131" s="270"/>
    </row>
    <row r="4132" spans="3:4" x14ac:dyDescent="0.35">
      <c r="C4132" s="270"/>
      <c r="D4132" s="270"/>
    </row>
    <row r="4133" spans="3:4" x14ac:dyDescent="0.35">
      <c r="C4133" s="270"/>
      <c r="D4133" s="270"/>
    </row>
    <row r="4134" spans="3:4" x14ac:dyDescent="0.35">
      <c r="C4134" s="270"/>
      <c r="D4134" s="270"/>
    </row>
    <row r="4135" spans="3:4" x14ac:dyDescent="0.35">
      <c r="C4135" s="270"/>
      <c r="D4135" s="270"/>
    </row>
    <row r="4136" spans="3:4" x14ac:dyDescent="0.35">
      <c r="C4136" s="270"/>
      <c r="D4136" s="270"/>
    </row>
    <row r="4137" spans="3:4" x14ac:dyDescent="0.35">
      <c r="C4137" s="270"/>
      <c r="D4137" s="270"/>
    </row>
    <row r="4138" spans="3:4" x14ac:dyDescent="0.35">
      <c r="C4138" s="270"/>
      <c r="D4138" s="270"/>
    </row>
    <row r="4139" spans="3:4" x14ac:dyDescent="0.35">
      <c r="C4139" s="270"/>
      <c r="D4139" s="270"/>
    </row>
    <row r="4140" spans="3:4" x14ac:dyDescent="0.35">
      <c r="C4140" s="270"/>
      <c r="D4140" s="270"/>
    </row>
    <row r="4141" spans="3:4" x14ac:dyDescent="0.35">
      <c r="C4141" s="270"/>
      <c r="D4141" s="270"/>
    </row>
    <row r="4142" spans="3:4" x14ac:dyDescent="0.35">
      <c r="C4142" s="270"/>
      <c r="D4142" s="270"/>
    </row>
    <row r="4143" spans="3:4" x14ac:dyDescent="0.35">
      <c r="C4143" s="270"/>
      <c r="D4143" s="270"/>
    </row>
    <row r="4144" spans="3:4" x14ac:dyDescent="0.35">
      <c r="C4144" s="270"/>
      <c r="D4144" s="270"/>
    </row>
    <row r="4145" spans="3:4" x14ac:dyDescent="0.35">
      <c r="C4145" s="270"/>
      <c r="D4145" s="270"/>
    </row>
    <row r="4146" spans="3:4" x14ac:dyDescent="0.35">
      <c r="C4146" s="270"/>
      <c r="D4146" s="270"/>
    </row>
    <row r="4147" spans="3:4" x14ac:dyDescent="0.35">
      <c r="C4147" s="270"/>
      <c r="D4147" s="270"/>
    </row>
    <row r="4148" spans="3:4" x14ac:dyDescent="0.35">
      <c r="C4148" s="270"/>
      <c r="D4148" s="270"/>
    </row>
    <row r="4149" spans="3:4" x14ac:dyDescent="0.35">
      <c r="C4149" s="270"/>
      <c r="D4149" s="270"/>
    </row>
    <row r="4150" spans="3:4" x14ac:dyDescent="0.35">
      <c r="C4150" s="270"/>
      <c r="D4150" s="270"/>
    </row>
    <row r="4151" spans="3:4" x14ac:dyDescent="0.35">
      <c r="C4151" s="270"/>
      <c r="D4151" s="270"/>
    </row>
    <row r="4152" spans="3:4" x14ac:dyDescent="0.35">
      <c r="C4152" s="270"/>
      <c r="D4152" s="270"/>
    </row>
    <row r="4153" spans="3:4" x14ac:dyDescent="0.35">
      <c r="C4153" s="270"/>
      <c r="D4153" s="270"/>
    </row>
    <row r="4154" spans="3:4" x14ac:dyDescent="0.35">
      <c r="C4154" s="270"/>
      <c r="D4154" s="270"/>
    </row>
    <row r="4155" spans="3:4" x14ac:dyDescent="0.35">
      <c r="C4155" s="270"/>
      <c r="D4155" s="270"/>
    </row>
    <row r="4156" spans="3:4" x14ac:dyDescent="0.35">
      <c r="C4156" s="270"/>
      <c r="D4156" s="270"/>
    </row>
    <row r="4157" spans="3:4" x14ac:dyDescent="0.35">
      <c r="C4157" s="270"/>
      <c r="D4157" s="270"/>
    </row>
    <row r="4158" spans="3:4" x14ac:dyDescent="0.35">
      <c r="C4158" s="270"/>
      <c r="D4158" s="270"/>
    </row>
    <row r="4159" spans="3:4" x14ac:dyDescent="0.35">
      <c r="C4159" s="270"/>
      <c r="D4159" s="270"/>
    </row>
    <row r="4160" spans="3:4" x14ac:dyDescent="0.35">
      <c r="C4160" s="270"/>
      <c r="D4160" s="270"/>
    </row>
    <row r="4161" spans="3:4" x14ac:dyDescent="0.35">
      <c r="C4161" s="270"/>
      <c r="D4161" s="270"/>
    </row>
    <row r="4162" spans="3:4" x14ac:dyDescent="0.35">
      <c r="C4162" s="270"/>
      <c r="D4162" s="270"/>
    </row>
    <row r="4163" spans="3:4" x14ac:dyDescent="0.35">
      <c r="C4163" s="270"/>
      <c r="D4163" s="270"/>
    </row>
    <row r="4164" spans="3:4" x14ac:dyDescent="0.35">
      <c r="C4164" s="270"/>
      <c r="D4164" s="270"/>
    </row>
    <row r="4165" spans="3:4" x14ac:dyDescent="0.35">
      <c r="C4165" s="270"/>
      <c r="D4165" s="270"/>
    </row>
    <row r="4166" spans="3:4" x14ac:dyDescent="0.35">
      <c r="C4166" s="270"/>
      <c r="D4166" s="270"/>
    </row>
    <row r="4167" spans="3:4" x14ac:dyDescent="0.35">
      <c r="C4167" s="270"/>
      <c r="D4167" s="270"/>
    </row>
    <row r="4168" spans="3:4" x14ac:dyDescent="0.35">
      <c r="C4168" s="270"/>
      <c r="D4168" s="270"/>
    </row>
    <row r="4169" spans="3:4" x14ac:dyDescent="0.35">
      <c r="C4169" s="270"/>
      <c r="D4169" s="270"/>
    </row>
    <row r="4170" spans="3:4" x14ac:dyDescent="0.35">
      <c r="C4170" s="270"/>
      <c r="D4170" s="270"/>
    </row>
    <row r="4171" spans="3:4" x14ac:dyDescent="0.35">
      <c r="C4171" s="270"/>
      <c r="D4171" s="270"/>
    </row>
    <row r="4172" spans="3:4" x14ac:dyDescent="0.35">
      <c r="C4172" s="270"/>
      <c r="D4172" s="270"/>
    </row>
    <row r="4173" spans="3:4" x14ac:dyDescent="0.35">
      <c r="C4173" s="270"/>
      <c r="D4173" s="270"/>
    </row>
    <row r="4174" spans="3:4" x14ac:dyDescent="0.35">
      <c r="C4174" s="270"/>
      <c r="D4174" s="270"/>
    </row>
    <row r="4175" spans="3:4" x14ac:dyDescent="0.35">
      <c r="C4175" s="270"/>
      <c r="D4175" s="270"/>
    </row>
    <row r="4176" spans="3:4" x14ac:dyDescent="0.35">
      <c r="C4176" s="270"/>
      <c r="D4176" s="270"/>
    </row>
    <row r="4177" spans="3:4" x14ac:dyDescent="0.35">
      <c r="C4177" s="270"/>
      <c r="D4177" s="270"/>
    </row>
    <row r="4178" spans="3:4" x14ac:dyDescent="0.35">
      <c r="C4178" s="270"/>
      <c r="D4178" s="270"/>
    </row>
    <row r="4179" spans="3:4" x14ac:dyDescent="0.35">
      <c r="C4179" s="270"/>
      <c r="D4179" s="270"/>
    </row>
    <row r="4180" spans="3:4" x14ac:dyDescent="0.35">
      <c r="C4180" s="270"/>
      <c r="D4180" s="270"/>
    </row>
    <row r="4181" spans="3:4" x14ac:dyDescent="0.35">
      <c r="C4181" s="270"/>
      <c r="D4181" s="270"/>
    </row>
    <row r="4182" spans="3:4" x14ac:dyDescent="0.35">
      <c r="C4182" s="270"/>
      <c r="D4182" s="270"/>
    </row>
    <row r="4183" spans="3:4" x14ac:dyDescent="0.35">
      <c r="C4183" s="270"/>
      <c r="D4183" s="270"/>
    </row>
    <row r="4184" spans="3:4" x14ac:dyDescent="0.35">
      <c r="C4184" s="270"/>
      <c r="D4184" s="270"/>
    </row>
    <row r="4185" spans="3:4" x14ac:dyDescent="0.35">
      <c r="C4185" s="270"/>
      <c r="D4185" s="270"/>
    </row>
    <row r="4186" spans="3:4" x14ac:dyDescent="0.35">
      <c r="C4186" s="270"/>
      <c r="D4186" s="270"/>
    </row>
    <row r="4187" spans="3:4" x14ac:dyDescent="0.35">
      <c r="C4187" s="270"/>
      <c r="D4187" s="270"/>
    </row>
    <row r="4188" spans="3:4" x14ac:dyDescent="0.35">
      <c r="C4188" s="270"/>
      <c r="D4188" s="270"/>
    </row>
    <row r="4189" spans="3:4" x14ac:dyDescent="0.35">
      <c r="C4189" s="270"/>
      <c r="D4189" s="270"/>
    </row>
    <row r="4190" spans="3:4" x14ac:dyDescent="0.35">
      <c r="C4190" s="270"/>
      <c r="D4190" s="270"/>
    </row>
    <row r="4191" spans="3:4" x14ac:dyDescent="0.35">
      <c r="C4191" s="270"/>
      <c r="D4191" s="270"/>
    </row>
    <row r="4192" spans="3:4" x14ac:dyDescent="0.35">
      <c r="C4192" s="270"/>
      <c r="D4192" s="270"/>
    </row>
    <row r="4193" spans="3:4" x14ac:dyDescent="0.35">
      <c r="C4193" s="270"/>
      <c r="D4193" s="270"/>
    </row>
    <row r="4194" spans="3:4" x14ac:dyDescent="0.35">
      <c r="C4194" s="270"/>
      <c r="D4194" s="270"/>
    </row>
    <row r="4195" spans="3:4" x14ac:dyDescent="0.35">
      <c r="C4195" s="270"/>
      <c r="D4195" s="270"/>
    </row>
    <row r="4196" spans="3:4" x14ac:dyDescent="0.35">
      <c r="C4196" s="270"/>
      <c r="D4196" s="270"/>
    </row>
    <row r="4197" spans="3:4" x14ac:dyDescent="0.35">
      <c r="C4197" s="270"/>
      <c r="D4197" s="270"/>
    </row>
    <row r="4198" spans="3:4" x14ac:dyDescent="0.35">
      <c r="C4198" s="270"/>
      <c r="D4198" s="270"/>
    </row>
    <row r="4199" spans="3:4" x14ac:dyDescent="0.35">
      <c r="C4199" s="270"/>
      <c r="D4199" s="270"/>
    </row>
    <row r="4200" spans="3:4" x14ac:dyDescent="0.35">
      <c r="C4200" s="270"/>
      <c r="D4200" s="270"/>
    </row>
    <row r="4201" spans="3:4" x14ac:dyDescent="0.35">
      <c r="C4201" s="270"/>
      <c r="D4201" s="270"/>
    </row>
    <row r="4202" spans="3:4" x14ac:dyDescent="0.35">
      <c r="C4202" s="270"/>
      <c r="D4202" s="270"/>
    </row>
    <row r="4203" spans="3:4" x14ac:dyDescent="0.35">
      <c r="C4203" s="270"/>
      <c r="D4203" s="270"/>
    </row>
    <row r="4204" spans="3:4" x14ac:dyDescent="0.35">
      <c r="C4204" s="270"/>
      <c r="D4204" s="270"/>
    </row>
    <row r="4205" spans="3:4" x14ac:dyDescent="0.35">
      <c r="C4205" s="270"/>
      <c r="D4205" s="270"/>
    </row>
    <row r="4206" spans="3:4" x14ac:dyDescent="0.35">
      <c r="C4206" s="270"/>
      <c r="D4206" s="270"/>
    </row>
    <row r="4207" spans="3:4" x14ac:dyDescent="0.35">
      <c r="C4207" s="270"/>
      <c r="D4207" s="270"/>
    </row>
    <row r="4208" spans="3:4" x14ac:dyDescent="0.35">
      <c r="C4208" s="270"/>
      <c r="D4208" s="270"/>
    </row>
    <row r="4209" spans="3:4" x14ac:dyDescent="0.35">
      <c r="C4209" s="270"/>
      <c r="D4209" s="270"/>
    </row>
    <row r="4210" spans="3:4" x14ac:dyDescent="0.35">
      <c r="C4210" s="270"/>
      <c r="D4210" s="270"/>
    </row>
    <row r="4211" spans="3:4" x14ac:dyDescent="0.35">
      <c r="C4211" s="270"/>
      <c r="D4211" s="270"/>
    </row>
    <row r="4212" spans="3:4" x14ac:dyDescent="0.35">
      <c r="C4212" s="270"/>
      <c r="D4212" s="270"/>
    </row>
    <row r="4213" spans="3:4" x14ac:dyDescent="0.35">
      <c r="C4213" s="270"/>
      <c r="D4213" s="270"/>
    </row>
    <row r="4214" spans="3:4" x14ac:dyDescent="0.35">
      <c r="C4214" s="270"/>
      <c r="D4214" s="270"/>
    </row>
    <row r="4215" spans="3:4" x14ac:dyDescent="0.35">
      <c r="C4215" s="270"/>
      <c r="D4215" s="270"/>
    </row>
    <row r="4216" spans="3:4" x14ac:dyDescent="0.35">
      <c r="C4216" s="270"/>
      <c r="D4216" s="270"/>
    </row>
    <row r="4217" spans="3:4" x14ac:dyDescent="0.35">
      <c r="C4217" s="270"/>
      <c r="D4217" s="270"/>
    </row>
    <row r="4218" spans="3:4" x14ac:dyDescent="0.35">
      <c r="C4218" s="270"/>
      <c r="D4218" s="270"/>
    </row>
    <row r="4219" spans="3:4" x14ac:dyDescent="0.35">
      <c r="C4219" s="270"/>
      <c r="D4219" s="270"/>
    </row>
    <row r="4220" spans="3:4" x14ac:dyDescent="0.35">
      <c r="C4220" s="270"/>
      <c r="D4220" s="270"/>
    </row>
    <row r="4221" spans="3:4" x14ac:dyDescent="0.35">
      <c r="C4221" s="270"/>
      <c r="D4221" s="270"/>
    </row>
    <row r="4222" spans="3:4" x14ac:dyDescent="0.35">
      <c r="C4222" s="270"/>
      <c r="D4222" s="270"/>
    </row>
    <row r="4223" spans="3:4" x14ac:dyDescent="0.35">
      <c r="C4223" s="270"/>
      <c r="D4223" s="270"/>
    </row>
    <row r="4224" spans="3:4" x14ac:dyDescent="0.35">
      <c r="C4224" s="270"/>
      <c r="D4224" s="270"/>
    </row>
    <row r="4225" spans="3:4" x14ac:dyDescent="0.35">
      <c r="C4225" s="270"/>
      <c r="D4225" s="270"/>
    </row>
    <row r="4226" spans="3:4" x14ac:dyDescent="0.35">
      <c r="C4226" s="270"/>
      <c r="D4226" s="270"/>
    </row>
    <row r="4227" spans="3:4" x14ac:dyDescent="0.35">
      <c r="C4227" s="270"/>
      <c r="D4227" s="270"/>
    </row>
    <row r="4228" spans="3:4" x14ac:dyDescent="0.35">
      <c r="C4228" s="270"/>
      <c r="D4228" s="270"/>
    </row>
    <row r="4229" spans="3:4" x14ac:dyDescent="0.35">
      <c r="C4229" s="270"/>
      <c r="D4229" s="270"/>
    </row>
    <row r="4230" spans="3:4" x14ac:dyDescent="0.35">
      <c r="C4230" s="270"/>
      <c r="D4230" s="270"/>
    </row>
    <row r="4231" spans="3:4" x14ac:dyDescent="0.35">
      <c r="C4231" s="270"/>
      <c r="D4231" s="270"/>
    </row>
    <row r="4232" spans="3:4" x14ac:dyDescent="0.35">
      <c r="C4232" s="270"/>
      <c r="D4232" s="270"/>
    </row>
    <row r="4233" spans="3:4" x14ac:dyDescent="0.35">
      <c r="C4233" s="270"/>
      <c r="D4233" s="270"/>
    </row>
    <row r="4234" spans="3:4" x14ac:dyDescent="0.35">
      <c r="C4234" s="270"/>
      <c r="D4234" s="270"/>
    </row>
    <row r="4235" spans="3:4" x14ac:dyDescent="0.35">
      <c r="C4235" s="270"/>
      <c r="D4235" s="270"/>
    </row>
    <row r="4236" spans="3:4" x14ac:dyDescent="0.35">
      <c r="C4236" s="270"/>
      <c r="D4236" s="270"/>
    </row>
    <row r="4237" spans="3:4" x14ac:dyDescent="0.35">
      <c r="C4237" s="270"/>
      <c r="D4237" s="270"/>
    </row>
    <row r="4238" spans="3:4" x14ac:dyDescent="0.35">
      <c r="C4238" s="270"/>
      <c r="D4238" s="270"/>
    </row>
    <row r="4239" spans="3:4" x14ac:dyDescent="0.35">
      <c r="C4239" s="270"/>
      <c r="D4239" s="270"/>
    </row>
    <row r="4240" spans="3:4" x14ac:dyDescent="0.35">
      <c r="C4240" s="270"/>
      <c r="D4240" s="270"/>
    </row>
    <row r="4241" spans="3:4" x14ac:dyDescent="0.35">
      <c r="C4241" s="270"/>
      <c r="D4241" s="270"/>
    </row>
    <row r="4242" spans="3:4" x14ac:dyDescent="0.35">
      <c r="C4242" s="270"/>
      <c r="D4242" s="270"/>
    </row>
    <row r="4243" spans="3:4" x14ac:dyDescent="0.35">
      <c r="C4243" s="270"/>
      <c r="D4243" s="270"/>
    </row>
    <row r="4244" spans="3:4" x14ac:dyDescent="0.35">
      <c r="C4244" s="270"/>
      <c r="D4244" s="270"/>
    </row>
    <row r="4245" spans="3:4" x14ac:dyDescent="0.35">
      <c r="C4245" s="270"/>
      <c r="D4245" s="270"/>
    </row>
    <row r="4246" spans="3:4" x14ac:dyDescent="0.35">
      <c r="C4246" s="270"/>
      <c r="D4246" s="270"/>
    </row>
    <row r="4247" spans="3:4" x14ac:dyDescent="0.35">
      <c r="C4247" s="270"/>
      <c r="D4247" s="270"/>
    </row>
    <row r="4248" spans="3:4" x14ac:dyDescent="0.35">
      <c r="C4248" s="270"/>
      <c r="D4248" s="270"/>
    </row>
    <row r="4249" spans="3:4" x14ac:dyDescent="0.35">
      <c r="C4249" s="270"/>
      <c r="D4249" s="270"/>
    </row>
    <row r="4250" spans="3:4" x14ac:dyDescent="0.35">
      <c r="C4250" s="270"/>
      <c r="D4250" s="270"/>
    </row>
    <row r="4251" spans="3:4" x14ac:dyDescent="0.35">
      <c r="C4251" s="270"/>
      <c r="D4251" s="270"/>
    </row>
    <row r="4252" spans="3:4" x14ac:dyDescent="0.35">
      <c r="C4252" s="270"/>
      <c r="D4252" s="270"/>
    </row>
    <row r="4253" spans="3:4" x14ac:dyDescent="0.35">
      <c r="C4253" s="270"/>
      <c r="D4253" s="270"/>
    </row>
    <row r="4254" spans="3:4" x14ac:dyDescent="0.35">
      <c r="C4254" s="270"/>
      <c r="D4254" s="270"/>
    </row>
    <row r="4255" spans="3:4" x14ac:dyDescent="0.35">
      <c r="C4255" s="270"/>
      <c r="D4255" s="270"/>
    </row>
    <row r="4256" spans="3:4" x14ac:dyDescent="0.35">
      <c r="C4256" s="270"/>
      <c r="D4256" s="270"/>
    </row>
    <row r="4257" spans="3:4" x14ac:dyDescent="0.35">
      <c r="C4257" s="270"/>
      <c r="D4257" s="270"/>
    </row>
    <row r="4258" spans="3:4" x14ac:dyDescent="0.35">
      <c r="C4258" s="270"/>
      <c r="D4258" s="270"/>
    </row>
    <row r="4259" spans="3:4" x14ac:dyDescent="0.35">
      <c r="C4259" s="270"/>
      <c r="D4259" s="270"/>
    </row>
    <row r="4260" spans="3:4" x14ac:dyDescent="0.35">
      <c r="C4260" s="270"/>
      <c r="D4260" s="270"/>
    </row>
    <row r="4261" spans="3:4" x14ac:dyDescent="0.35">
      <c r="C4261" s="270"/>
      <c r="D4261" s="270"/>
    </row>
    <row r="4262" spans="3:4" x14ac:dyDescent="0.35">
      <c r="C4262" s="270"/>
      <c r="D4262" s="270"/>
    </row>
    <row r="4263" spans="3:4" x14ac:dyDescent="0.35">
      <c r="C4263" s="270"/>
      <c r="D4263" s="270"/>
    </row>
    <row r="4264" spans="3:4" x14ac:dyDescent="0.35">
      <c r="C4264" s="270"/>
      <c r="D4264" s="270"/>
    </row>
    <row r="4265" spans="3:4" x14ac:dyDescent="0.35">
      <c r="C4265" s="270"/>
      <c r="D4265" s="270"/>
    </row>
    <row r="4266" spans="3:4" x14ac:dyDescent="0.35">
      <c r="C4266" s="270"/>
      <c r="D4266" s="270"/>
    </row>
    <row r="4267" spans="3:4" x14ac:dyDescent="0.35">
      <c r="C4267" s="270"/>
      <c r="D4267" s="270"/>
    </row>
    <row r="4268" spans="3:4" x14ac:dyDescent="0.35">
      <c r="C4268" s="270"/>
      <c r="D4268" s="270"/>
    </row>
    <row r="4269" spans="3:4" x14ac:dyDescent="0.35">
      <c r="C4269" s="270"/>
      <c r="D4269" s="270"/>
    </row>
    <row r="4270" spans="3:4" x14ac:dyDescent="0.35">
      <c r="C4270" s="270"/>
      <c r="D4270" s="270"/>
    </row>
    <row r="4271" spans="3:4" x14ac:dyDescent="0.35">
      <c r="C4271" s="270"/>
      <c r="D4271" s="270"/>
    </row>
    <row r="4272" spans="3:4" x14ac:dyDescent="0.35">
      <c r="C4272" s="270"/>
      <c r="D4272" s="270"/>
    </row>
    <row r="4273" spans="3:4" x14ac:dyDescent="0.35">
      <c r="C4273" s="270"/>
      <c r="D4273" s="270"/>
    </row>
    <row r="4274" spans="3:4" x14ac:dyDescent="0.35">
      <c r="C4274" s="270"/>
      <c r="D4274" s="270"/>
    </row>
    <row r="4275" spans="3:4" x14ac:dyDescent="0.35">
      <c r="C4275" s="270"/>
      <c r="D4275" s="270"/>
    </row>
    <row r="4276" spans="3:4" x14ac:dyDescent="0.35">
      <c r="C4276" s="270"/>
      <c r="D4276" s="270"/>
    </row>
    <row r="4277" spans="3:4" x14ac:dyDescent="0.35">
      <c r="C4277" s="270"/>
      <c r="D4277" s="270"/>
    </row>
    <row r="4278" spans="3:4" x14ac:dyDescent="0.35">
      <c r="C4278" s="270"/>
      <c r="D4278" s="270"/>
    </row>
    <row r="4279" spans="3:4" x14ac:dyDescent="0.35">
      <c r="C4279" s="270"/>
      <c r="D4279" s="270"/>
    </row>
    <row r="4280" spans="3:4" x14ac:dyDescent="0.35">
      <c r="C4280" s="270"/>
      <c r="D4280" s="270"/>
    </row>
    <row r="4281" spans="3:4" x14ac:dyDescent="0.35">
      <c r="C4281" s="270"/>
      <c r="D4281" s="270"/>
    </row>
    <row r="4282" spans="3:4" x14ac:dyDescent="0.35">
      <c r="C4282" s="270"/>
      <c r="D4282" s="270"/>
    </row>
    <row r="4283" spans="3:4" x14ac:dyDescent="0.35">
      <c r="C4283" s="270"/>
      <c r="D4283" s="270"/>
    </row>
    <row r="4284" spans="3:4" x14ac:dyDescent="0.35">
      <c r="C4284" s="270"/>
      <c r="D4284" s="270"/>
    </row>
    <row r="4285" spans="3:4" x14ac:dyDescent="0.35">
      <c r="C4285" s="270"/>
      <c r="D4285" s="270"/>
    </row>
    <row r="4286" spans="3:4" x14ac:dyDescent="0.35">
      <c r="C4286" s="270"/>
      <c r="D4286" s="270"/>
    </row>
    <row r="4287" spans="3:4" x14ac:dyDescent="0.35">
      <c r="C4287" s="270"/>
      <c r="D4287" s="270"/>
    </row>
    <row r="4288" spans="3:4" x14ac:dyDescent="0.35">
      <c r="C4288" s="270"/>
      <c r="D4288" s="270"/>
    </row>
    <row r="4289" spans="3:4" x14ac:dyDescent="0.35">
      <c r="C4289" s="270"/>
      <c r="D4289" s="270"/>
    </row>
    <row r="4290" spans="3:4" x14ac:dyDescent="0.35">
      <c r="C4290" s="270"/>
      <c r="D4290" s="270"/>
    </row>
    <row r="4291" spans="3:4" x14ac:dyDescent="0.35">
      <c r="C4291" s="270"/>
      <c r="D4291" s="270"/>
    </row>
    <row r="4292" spans="3:4" x14ac:dyDescent="0.35">
      <c r="C4292" s="270"/>
      <c r="D4292" s="270"/>
    </row>
    <row r="4293" spans="3:4" x14ac:dyDescent="0.35">
      <c r="C4293" s="270"/>
      <c r="D4293" s="270"/>
    </row>
    <row r="4294" spans="3:4" x14ac:dyDescent="0.35">
      <c r="C4294" s="270"/>
      <c r="D4294" s="270"/>
    </row>
    <row r="4295" spans="3:4" x14ac:dyDescent="0.35">
      <c r="C4295" s="270"/>
      <c r="D4295" s="270"/>
    </row>
    <row r="4296" spans="3:4" x14ac:dyDescent="0.35">
      <c r="C4296" s="270"/>
      <c r="D4296" s="270"/>
    </row>
    <row r="4297" spans="3:4" x14ac:dyDescent="0.35">
      <c r="C4297" s="270"/>
      <c r="D4297" s="270"/>
    </row>
    <row r="4298" spans="3:4" x14ac:dyDescent="0.35">
      <c r="C4298" s="270"/>
      <c r="D4298" s="270"/>
    </row>
    <row r="4299" spans="3:4" x14ac:dyDescent="0.35">
      <c r="C4299" s="270"/>
      <c r="D4299" s="270"/>
    </row>
    <row r="4300" spans="3:4" x14ac:dyDescent="0.35">
      <c r="C4300" s="270"/>
      <c r="D4300" s="270"/>
    </row>
    <row r="4301" spans="3:4" x14ac:dyDescent="0.35">
      <c r="C4301" s="270"/>
      <c r="D4301" s="270"/>
    </row>
    <row r="4302" spans="3:4" x14ac:dyDescent="0.35">
      <c r="C4302" s="270"/>
      <c r="D4302" s="270"/>
    </row>
    <row r="4303" spans="3:4" x14ac:dyDescent="0.35">
      <c r="C4303" s="270"/>
      <c r="D4303" s="270"/>
    </row>
    <row r="4304" spans="3:4" x14ac:dyDescent="0.35">
      <c r="C4304" s="270"/>
      <c r="D4304" s="270"/>
    </row>
    <row r="4305" spans="3:4" x14ac:dyDescent="0.35">
      <c r="C4305" s="270"/>
      <c r="D4305" s="270"/>
    </row>
    <row r="4306" spans="3:4" x14ac:dyDescent="0.35">
      <c r="C4306" s="270"/>
      <c r="D4306" s="270"/>
    </row>
    <row r="4307" spans="3:4" x14ac:dyDescent="0.35">
      <c r="C4307" s="270"/>
      <c r="D4307" s="270"/>
    </row>
    <row r="4308" spans="3:4" x14ac:dyDescent="0.35">
      <c r="C4308" s="270"/>
      <c r="D4308" s="270"/>
    </row>
    <row r="4309" spans="3:4" x14ac:dyDescent="0.35">
      <c r="C4309" s="270"/>
      <c r="D4309" s="270"/>
    </row>
    <row r="4310" spans="3:4" x14ac:dyDescent="0.35">
      <c r="C4310" s="270"/>
      <c r="D4310" s="270"/>
    </row>
    <row r="4311" spans="3:4" x14ac:dyDescent="0.35">
      <c r="C4311" s="270"/>
      <c r="D4311" s="270"/>
    </row>
    <row r="4312" spans="3:4" x14ac:dyDescent="0.35">
      <c r="C4312" s="270"/>
      <c r="D4312" s="270"/>
    </row>
    <row r="4313" spans="3:4" x14ac:dyDescent="0.35">
      <c r="C4313" s="270"/>
      <c r="D4313" s="270"/>
    </row>
    <row r="4314" spans="3:4" x14ac:dyDescent="0.35">
      <c r="C4314" s="270"/>
      <c r="D4314" s="270"/>
    </row>
    <row r="4315" spans="3:4" x14ac:dyDescent="0.35">
      <c r="C4315" s="270"/>
      <c r="D4315" s="270"/>
    </row>
    <row r="4316" spans="3:4" x14ac:dyDescent="0.35">
      <c r="C4316" s="270"/>
      <c r="D4316" s="270"/>
    </row>
    <row r="4317" spans="3:4" x14ac:dyDescent="0.35">
      <c r="C4317" s="270"/>
      <c r="D4317" s="270"/>
    </row>
    <row r="4318" spans="3:4" x14ac:dyDescent="0.35">
      <c r="C4318" s="270"/>
      <c r="D4318" s="270"/>
    </row>
    <row r="4319" spans="3:4" x14ac:dyDescent="0.35">
      <c r="C4319" s="270"/>
      <c r="D4319" s="270"/>
    </row>
    <row r="4320" spans="3:4" x14ac:dyDescent="0.35">
      <c r="C4320" s="270"/>
      <c r="D4320" s="270"/>
    </row>
    <row r="4321" spans="3:4" x14ac:dyDescent="0.35">
      <c r="C4321" s="270"/>
      <c r="D4321" s="270"/>
    </row>
    <row r="4322" spans="3:4" x14ac:dyDescent="0.35">
      <c r="C4322" s="270"/>
      <c r="D4322" s="270"/>
    </row>
    <row r="4323" spans="3:4" x14ac:dyDescent="0.35">
      <c r="C4323" s="270"/>
      <c r="D4323" s="270"/>
    </row>
    <row r="4324" spans="3:4" x14ac:dyDescent="0.35">
      <c r="C4324" s="270"/>
      <c r="D4324" s="270"/>
    </row>
    <row r="4325" spans="3:4" x14ac:dyDescent="0.35">
      <c r="C4325" s="270"/>
      <c r="D4325" s="270"/>
    </row>
    <row r="4326" spans="3:4" x14ac:dyDescent="0.35">
      <c r="C4326" s="270"/>
      <c r="D4326" s="270"/>
    </row>
    <row r="4327" spans="3:4" x14ac:dyDescent="0.35">
      <c r="C4327" s="270"/>
      <c r="D4327" s="270"/>
    </row>
    <row r="4328" spans="3:4" x14ac:dyDescent="0.35">
      <c r="C4328" s="270"/>
      <c r="D4328" s="270"/>
    </row>
    <row r="4329" spans="3:4" x14ac:dyDescent="0.35">
      <c r="C4329" s="270"/>
      <c r="D4329" s="270"/>
    </row>
    <row r="4330" spans="3:4" x14ac:dyDescent="0.35">
      <c r="C4330" s="270"/>
      <c r="D4330" s="270"/>
    </row>
    <row r="4331" spans="3:4" x14ac:dyDescent="0.35">
      <c r="C4331" s="270"/>
      <c r="D4331" s="270"/>
    </row>
    <row r="4332" spans="3:4" x14ac:dyDescent="0.35">
      <c r="C4332" s="270"/>
      <c r="D4332" s="270"/>
    </row>
    <row r="4333" spans="3:4" x14ac:dyDescent="0.35">
      <c r="C4333" s="270"/>
      <c r="D4333" s="270"/>
    </row>
    <row r="4334" spans="3:4" x14ac:dyDescent="0.35">
      <c r="C4334" s="270"/>
      <c r="D4334" s="270"/>
    </row>
    <row r="4335" spans="3:4" x14ac:dyDescent="0.35">
      <c r="C4335" s="270"/>
      <c r="D4335" s="270"/>
    </row>
    <row r="4336" spans="3:4" x14ac:dyDescent="0.35">
      <c r="C4336" s="270"/>
      <c r="D4336" s="270"/>
    </row>
    <row r="4337" spans="3:4" x14ac:dyDescent="0.35">
      <c r="C4337" s="270"/>
      <c r="D4337" s="270"/>
    </row>
    <row r="4338" spans="3:4" x14ac:dyDescent="0.35">
      <c r="C4338" s="270"/>
      <c r="D4338" s="270"/>
    </row>
    <row r="4339" spans="3:4" x14ac:dyDescent="0.35">
      <c r="C4339" s="270"/>
      <c r="D4339" s="270"/>
    </row>
    <row r="4340" spans="3:4" x14ac:dyDescent="0.35">
      <c r="C4340" s="270"/>
      <c r="D4340" s="270"/>
    </row>
    <row r="4341" spans="3:4" x14ac:dyDescent="0.35">
      <c r="C4341" s="270"/>
      <c r="D4341" s="270"/>
    </row>
    <row r="4342" spans="3:4" x14ac:dyDescent="0.35">
      <c r="C4342" s="270"/>
      <c r="D4342" s="270"/>
    </row>
    <row r="4343" spans="3:4" x14ac:dyDescent="0.35">
      <c r="C4343" s="270"/>
      <c r="D4343" s="270"/>
    </row>
    <row r="4344" spans="3:4" x14ac:dyDescent="0.35">
      <c r="C4344" s="270"/>
      <c r="D4344" s="270"/>
    </row>
    <row r="4345" spans="3:4" x14ac:dyDescent="0.35">
      <c r="C4345" s="270"/>
      <c r="D4345" s="270"/>
    </row>
    <row r="4346" spans="3:4" x14ac:dyDescent="0.35">
      <c r="C4346" s="270"/>
      <c r="D4346" s="270"/>
    </row>
    <row r="4347" spans="3:4" x14ac:dyDescent="0.35">
      <c r="C4347" s="270"/>
      <c r="D4347" s="270"/>
    </row>
    <row r="4348" spans="3:4" x14ac:dyDescent="0.35">
      <c r="C4348" s="270"/>
      <c r="D4348" s="270"/>
    </row>
    <row r="4349" spans="3:4" x14ac:dyDescent="0.35">
      <c r="C4349" s="270"/>
      <c r="D4349" s="270"/>
    </row>
    <row r="4350" spans="3:4" x14ac:dyDescent="0.35">
      <c r="C4350" s="270"/>
      <c r="D4350" s="270"/>
    </row>
    <row r="4351" spans="3:4" x14ac:dyDescent="0.35">
      <c r="C4351" s="270"/>
      <c r="D4351" s="270"/>
    </row>
    <row r="4352" spans="3:4" x14ac:dyDescent="0.35">
      <c r="C4352" s="270"/>
      <c r="D4352" s="270"/>
    </row>
    <row r="4353" spans="3:4" x14ac:dyDescent="0.35">
      <c r="C4353" s="270"/>
      <c r="D4353" s="270"/>
    </row>
    <row r="4354" spans="3:4" x14ac:dyDescent="0.35">
      <c r="C4354" s="270"/>
      <c r="D4354" s="270"/>
    </row>
    <row r="4355" spans="3:4" x14ac:dyDescent="0.35">
      <c r="C4355" s="270"/>
      <c r="D4355" s="270"/>
    </row>
    <row r="4356" spans="3:4" x14ac:dyDescent="0.35">
      <c r="C4356" s="270"/>
      <c r="D4356" s="270"/>
    </row>
    <row r="4357" spans="3:4" x14ac:dyDescent="0.35">
      <c r="C4357" s="270"/>
      <c r="D4357" s="270"/>
    </row>
    <row r="4358" spans="3:4" x14ac:dyDescent="0.35">
      <c r="C4358" s="270"/>
      <c r="D4358" s="270"/>
    </row>
    <row r="4359" spans="3:4" x14ac:dyDescent="0.35">
      <c r="C4359" s="270"/>
      <c r="D4359" s="270"/>
    </row>
    <row r="4360" spans="3:4" x14ac:dyDescent="0.35">
      <c r="C4360" s="270"/>
      <c r="D4360" s="270"/>
    </row>
    <row r="4361" spans="3:4" x14ac:dyDescent="0.35">
      <c r="C4361" s="270"/>
      <c r="D4361" s="270"/>
    </row>
    <row r="4362" spans="3:4" x14ac:dyDescent="0.35">
      <c r="C4362" s="270"/>
      <c r="D4362" s="270"/>
    </row>
    <row r="4363" spans="3:4" x14ac:dyDescent="0.35">
      <c r="C4363" s="270"/>
      <c r="D4363" s="270"/>
    </row>
    <row r="4364" spans="3:4" x14ac:dyDescent="0.35">
      <c r="C4364" s="270"/>
      <c r="D4364" s="270"/>
    </row>
    <row r="4365" spans="3:4" x14ac:dyDescent="0.35">
      <c r="C4365" s="270"/>
      <c r="D4365" s="270"/>
    </row>
    <row r="4366" spans="3:4" x14ac:dyDescent="0.35">
      <c r="C4366" s="270"/>
      <c r="D4366" s="270"/>
    </row>
    <row r="4367" spans="3:4" x14ac:dyDescent="0.35">
      <c r="C4367" s="270"/>
      <c r="D4367" s="270"/>
    </row>
    <row r="4368" spans="3:4" x14ac:dyDescent="0.35">
      <c r="C4368" s="270"/>
      <c r="D4368" s="270"/>
    </row>
    <row r="4369" spans="3:4" x14ac:dyDescent="0.35">
      <c r="C4369" s="270"/>
      <c r="D4369" s="270"/>
    </row>
    <row r="4370" spans="3:4" x14ac:dyDescent="0.35">
      <c r="C4370" s="270"/>
      <c r="D4370" s="270"/>
    </row>
    <row r="4371" spans="3:4" x14ac:dyDescent="0.35">
      <c r="C4371" s="270"/>
      <c r="D4371" s="270"/>
    </row>
    <row r="4372" spans="3:4" x14ac:dyDescent="0.35">
      <c r="C4372" s="270"/>
      <c r="D4372" s="270"/>
    </row>
    <row r="4373" spans="3:4" x14ac:dyDescent="0.35">
      <c r="C4373" s="270"/>
      <c r="D4373" s="270"/>
    </row>
    <row r="4374" spans="3:4" x14ac:dyDescent="0.35">
      <c r="C4374" s="270"/>
      <c r="D4374" s="270"/>
    </row>
    <row r="4375" spans="3:4" x14ac:dyDescent="0.35">
      <c r="C4375" s="270"/>
      <c r="D4375" s="270"/>
    </row>
    <row r="4376" spans="3:4" x14ac:dyDescent="0.35">
      <c r="C4376" s="270"/>
      <c r="D4376" s="270"/>
    </row>
    <row r="4377" spans="3:4" x14ac:dyDescent="0.35">
      <c r="C4377" s="270"/>
      <c r="D4377" s="270"/>
    </row>
    <row r="4378" spans="3:4" x14ac:dyDescent="0.35">
      <c r="C4378" s="270"/>
      <c r="D4378" s="270"/>
    </row>
    <row r="4379" spans="3:4" x14ac:dyDescent="0.35">
      <c r="C4379" s="270"/>
      <c r="D4379" s="270"/>
    </row>
    <row r="4380" spans="3:4" x14ac:dyDescent="0.35">
      <c r="C4380" s="270"/>
      <c r="D4380" s="270"/>
    </row>
    <row r="4381" spans="3:4" x14ac:dyDescent="0.35">
      <c r="C4381" s="270"/>
      <c r="D4381" s="270"/>
    </row>
    <row r="4382" spans="3:4" x14ac:dyDescent="0.35">
      <c r="C4382" s="270"/>
      <c r="D4382" s="270"/>
    </row>
    <row r="4383" spans="3:4" x14ac:dyDescent="0.35">
      <c r="C4383" s="270"/>
      <c r="D4383" s="270"/>
    </row>
    <row r="4384" spans="3:4" x14ac:dyDescent="0.35">
      <c r="C4384" s="270"/>
      <c r="D4384" s="270"/>
    </row>
    <row r="4385" spans="3:4" x14ac:dyDescent="0.35">
      <c r="C4385" s="270"/>
      <c r="D4385" s="270"/>
    </row>
    <row r="4386" spans="3:4" x14ac:dyDescent="0.35">
      <c r="C4386" s="270"/>
      <c r="D4386" s="270"/>
    </row>
    <row r="4387" spans="3:4" x14ac:dyDescent="0.35">
      <c r="C4387" s="270"/>
      <c r="D4387" s="270"/>
    </row>
    <row r="4388" spans="3:4" x14ac:dyDescent="0.35">
      <c r="C4388" s="270"/>
      <c r="D4388" s="270"/>
    </row>
    <row r="4389" spans="3:4" x14ac:dyDescent="0.35">
      <c r="C4389" s="270"/>
      <c r="D4389" s="270"/>
    </row>
    <row r="4390" spans="3:4" x14ac:dyDescent="0.35">
      <c r="C4390" s="270"/>
      <c r="D4390" s="270"/>
    </row>
    <row r="4391" spans="3:4" x14ac:dyDescent="0.35">
      <c r="C4391" s="270"/>
      <c r="D4391" s="270"/>
    </row>
    <row r="4392" spans="3:4" x14ac:dyDescent="0.35">
      <c r="C4392" s="270"/>
      <c r="D4392" s="270"/>
    </row>
    <row r="4393" spans="3:4" x14ac:dyDescent="0.35">
      <c r="C4393" s="270"/>
      <c r="D4393" s="270"/>
    </row>
    <row r="4394" spans="3:4" x14ac:dyDescent="0.35">
      <c r="C4394" s="270"/>
      <c r="D4394" s="270"/>
    </row>
    <row r="4395" spans="3:4" x14ac:dyDescent="0.35">
      <c r="C4395" s="270"/>
      <c r="D4395" s="270"/>
    </row>
    <row r="4396" spans="3:4" x14ac:dyDescent="0.35">
      <c r="C4396" s="270"/>
      <c r="D4396" s="270"/>
    </row>
    <row r="4397" spans="3:4" x14ac:dyDescent="0.35">
      <c r="C4397" s="270"/>
      <c r="D4397" s="270"/>
    </row>
    <row r="4398" spans="3:4" x14ac:dyDescent="0.35">
      <c r="C4398" s="270"/>
      <c r="D4398" s="270"/>
    </row>
    <row r="4399" spans="3:4" x14ac:dyDescent="0.35">
      <c r="C4399" s="270"/>
      <c r="D4399" s="270"/>
    </row>
    <row r="4400" spans="3:4" x14ac:dyDescent="0.35">
      <c r="C4400" s="270"/>
      <c r="D4400" s="270"/>
    </row>
    <row r="4401" spans="3:4" x14ac:dyDescent="0.35">
      <c r="C4401" s="270"/>
      <c r="D4401" s="270"/>
    </row>
    <row r="4402" spans="3:4" x14ac:dyDescent="0.35">
      <c r="C4402" s="270"/>
      <c r="D4402" s="270"/>
    </row>
    <row r="4403" spans="3:4" x14ac:dyDescent="0.35">
      <c r="C4403" s="270"/>
      <c r="D4403" s="270"/>
    </row>
    <row r="4404" spans="3:4" x14ac:dyDescent="0.35">
      <c r="C4404" s="270"/>
      <c r="D4404" s="270"/>
    </row>
    <row r="4405" spans="3:4" x14ac:dyDescent="0.35">
      <c r="C4405" s="270"/>
      <c r="D4405" s="270"/>
    </row>
    <row r="4406" spans="3:4" x14ac:dyDescent="0.35">
      <c r="C4406" s="270"/>
      <c r="D4406" s="270"/>
    </row>
    <row r="4407" spans="3:4" x14ac:dyDescent="0.35">
      <c r="C4407" s="270"/>
      <c r="D4407" s="270"/>
    </row>
    <row r="4408" spans="3:4" x14ac:dyDescent="0.35">
      <c r="C4408" s="270"/>
      <c r="D4408" s="270"/>
    </row>
    <row r="4409" spans="3:4" x14ac:dyDescent="0.35">
      <c r="C4409" s="270"/>
      <c r="D4409" s="270"/>
    </row>
    <row r="4410" spans="3:4" x14ac:dyDescent="0.35">
      <c r="C4410" s="270"/>
      <c r="D4410" s="270"/>
    </row>
    <row r="4411" spans="3:4" x14ac:dyDescent="0.35">
      <c r="C4411" s="270"/>
      <c r="D4411" s="270"/>
    </row>
    <row r="4412" spans="3:4" x14ac:dyDescent="0.35">
      <c r="C4412" s="270"/>
      <c r="D4412" s="270"/>
    </row>
    <row r="4413" spans="3:4" x14ac:dyDescent="0.35">
      <c r="C4413" s="270"/>
      <c r="D4413" s="270"/>
    </row>
    <row r="4414" spans="3:4" x14ac:dyDescent="0.35">
      <c r="C4414" s="270"/>
      <c r="D4414" s="270"/>
    </row>
    <row r="4415" spans="3:4" x14ac:dyDescent="0.35">
      <c r="C4415" s="270"/>
      <c r="D4415" s="270"/>
    </row>
    <row r="4416" spans="3:4" x14ac:dyDescent="0.35">
      <c r="C4416" s="270"/>
      <c r="D4416" s="270"/>
    </row>
    <row r="4417" spans="3:4" x14ac:dyDescent="0.35">
      <c r="C4417" s="270"/>
      <c r="D4417" s="270"/>
    </row>
    <row r="4418" spans="3:4" x14ac:dyDescent="0.35">
      <c r="C4418" s="270"/>
      <c r="D4418" s="270"/>
    </row>
    <row r="4419" spans="3:4" x14ac:dyDescent="0.35">
      <c r="C4419" s="270"/>
      <c r="D4419" s="270"/>
    </row>
    <row r="4420" spans="3:4" x14ac:dyDescent="0.35">
      <c r="C4420" s="270"/>
      <c r="D4420" s="270"/>
    </row>
    <row r="4421" spans="3:4" x14ac:dyDescent="0.35">
      <c r="C4421" s="270"/>
      <c r="D4421" s="270"/>
    </row>
    <row r="4422" spans="3:4" x14ac:dyDescent="0.35">
      <c r="C4422" s="270"/>
      <c r="D4422" s="270"/>
    </row>
    <row r="4423" spans="3:4" x14ac:dyDescent="0.35">
      <c r="C4423" s="270"/>
      <c r="D4423" s="270"/>
    </row>
    <row r="4424" spans="3:4" x14ac:dyDescent="0.35">
      <c r="C4424" s="270"/>
      <c r="D4424" s="270"/>
    </row>
    <row r="4425" spans="3:4" x14ac:dyDescent="0.35">
      <c r="C4425" s="270"/>
      <c r="D4425" s="270"/>
    </row>
    <row r="4426" spans="3:4" x14ac:dyDescent="0.35">
      <c r="C4426" s="270"/>
      <c r="D4426" s="270"/>
    </row>
    <row r="4427" spans="3:4" x14ac:dyDescent="0.35">
      <c r="C4427" s="270"/>
      <c r="D4427" s="270"/>
    </row>
    <row r="4428" spans="3:4" x14ac:dyDescent="0.35">
      <c r="C4428" s="270"/>
      <c r="D4428" s="270"/>
    </row>
    <row r="4429" spans="3:4" x14ac:dyDescent="0.35">
      <c r="C4429" s="270"/>
      <c r="D4429" s="270"/>
    </row>
    <row r="4430" spans="3:4" x14ac:dyDescent="0.35">
      <c r="C4430" s="270"/>
      <c r="D4430" s="270"/>
    </row>
    <row r="4431" spans="3:4" x14ac:dyDescent="0.35">
      <c r="C4431" s="270"/>
      <c r="D4431" s="270"/>
    </row>
    <row r="4432" spans="3:4" x14ac:dyDescent="0.35">
      <c r="C4432" s="270"/>
      <c r="D4432" s="270"/>
    </row>
    <row r="4433" spans="3:4" x14ac:dyDescent="0.35">
      <c r="C4433" s="270"/>
      <c r="D4433" s="270"/>
    </row>
    <row r="4434" spans="3:4" x14ac:dyDescent="0.35">
      <c r="C4434" s="270"/>
      <c r="D4434" s="270"/>
    </row>
    <row r="4435" spans="3:4" x14ac:dyDescent="0.35">
      <c r="C4435" s="270"/>
      <c r="D4435" s="270"/>
    </row>
    <row r="4436" spans="3:4" x14ac:dyDescent="0.35">
      <c r="C4436" s="270"/>
      <c r="D4436" s="270"/>
    </row>
    <row r="4437" spans="3:4" x14ac:dyDescent="0.35">
      <c r="C4437" s="270"/>
      <c r="D4437" s="270"/>
    </row>
    <row r="4438" spans="3:4" x14ac:dyDescent="0.35">
      <c r="C4438" s="270"/>
      <c r="D4438" s="270"/>
    </row>
    <row r="4439" spans="3:4" x14ac:dyDescent="0.35">
      <c r="C4439" s="270"/>
      <c r="D4439" s="270"/>
    </row>
    <row r="4440" spans="3:4" x14ac:dyDescent="0.35">
      <c r="C4440" s="270"/>
      <c r="D4440" s="270"/>
    </row>
    <row r="4441" spans="3:4" x14ac:dyDescent="0.35">
      <c r="C4441" s="270"/>
      <c r="D4441" s="270"/>
    </row>
    <row r="4442" spans="3:4" x14ac:dyDescent="0.35">
      <c r="C4442" s="270"/>
      <c r="D4442" s="270"/>
    </row>
    <row r="4443" spans="3:4" x14ac:dyDescent="0.35">
      <c r="C4443" s="270"/>
      <c r="D4443" s="270"/>
    </row>
    <row r="4444" spans="3:4" x14ac:dyDescent="0.35">
      <c r="C4444" s="270"/>
      <c r="D4444" s="270"/>
    </row>
    <row r="4445" spans="3:4" x14ac:dyDescent="0.35">
      <c r="C4445" s="270"/>
      <c r="D4445" s="270"/>
    </row>
    <row r="4446" spans="3:4" x14ac:dyDescent="0.35">
      <c r="C4446" s="270"/>
      <c r="D4446" s="270"/>
    </row>
    <row r="4447" spans="3:4" x14ac:dyDescent="0.35">
      <c r="C4447" s="270"/>
      <c r="D4447" s="270"/>
    </row>
    <row r="4448" spans="3:4" x14ac:dyDescent="0.35">
      <c r="C4448" s="270"/>
      <c r="D4448" s="270"/>
    </row>
    <row r="4449" spans="3:4" x14ac:dyDescent="0.35">
      <c r="C4449" s="270"/>
      <c r="D4449" s="270"/>
    </row>
    <row r="4450" spans="3:4" x14ac:dyDescent="0.35">
      <c r="C4450" s="270"/>
      <c r="D4450" s="270"/>
    </row>
    <row r="4451" spans="3:4" x14ac:dyDescent="0.35">
      <c r="C4451" s="270"/>
      <c r="D4451" s="270"/>
    </row>
    <row r="4452" spans="3:4" x14ac:dyDescent="0.35">
      <c r="C4452" s="270"/>
      <c r="D4452" s="270"/>
    </row>
    <row r="4453" spans="3:4" x14ac:dyDescent="0.35">
      <c r="C4453" s="270"/>
      <c r="D4453" s="270"/>
    </row>
    <row r="4454" spans="3:4" x14ac:dyDescent="0.35">
      <c r="C4454" s="270"/>
      <c r="D4454" s="270"/>
    </row>
    <row r="4455" spans="3:4" x14ac:dyDescent="0.35">
      <c r="C4455" s="270"/>
      <c r="D4455" s="270"/>
    </row>
    <row r="4456" spans="3:4" x14ac:dyDescent="0.35">
      <c r="C4456" s="270"/>
      <c r="D4456" s="270"/>
    </row>
    <row r="4457" spans="3:4" x14ac:dyDescent="0.35">
      <c r="C4457" s="270"/>
      <c r="D4457" s="270"/>
    </row>
    <row r="4458" spans="3:4" x14ac:dyDescent="0.35">
      <c r="C4458" s="270"/>
      <c r="D4458" s="270"/>
    </row>
    <row r="4459" spans="3:4" x14ac:dyDescent="0.35">
      <c r="C4459" s="270"/>
      <c r="D4459" s="270"/>
    </row>
    <row r="4460" spans="3:4" x14ac:dyDescent="0.35">
      <c r="C4460" s="270"/>
      <c r="D4460" s="270"/>
    </row>
    <row r="4461" spans="3:4" x14ac:dyDescent="0.35">
      <c r="C4461" s="270"/>
      <c r="D4461" s="270"/>
    </row>
    <row r="4462" spans="3:4" x14ac:dyDescent="0.35">
      <c r="C4462" s="270"/>
      <c r="D4462" s="270"/>
    </row>
    <row r="4463" spans="3:4" x14ac:dyDescent="0.35">
      <c r="C4463" s="270"/>
      <c r="D4463" s="270"/>
    </row>
    <row r="4464" spans="3:4" x14ac:dyDescent="0.35">
      <c r="C4464" s="270"/>
      <c r="D4464" s="270"/>
    </row>
    <row r="4465" spans="3:4" x14ac:dyDescent="0.35">
      <c r="C4465" s="270"/>
      <c r="D4465" s="270"/>
    </row>
    <row r="4466" spans="3:4" x14ac:dyDescent="0.35">
      <c r="C4466" s="270"/>
      <c r="D4466" s="270"/>
    </row>
    <row r="4467" spans="3:4" x14ac:dyDescent="0.35">
      <c r="C4467" s="270"/>
      <c r="D4467" s="270"/>
    </row>
    <row r="4468" spans="3:4" x14ac:dyDescent="0.35">
      <c r="C4468" s="270"/>
      <c r="D4468" s="270"/>
    </row>
    <row r="4469" spans="3:4" x14ac:dyDescent="0.35">
      <c r="C4469" s="270"/>
      <c r="D4469" s="270"/>
    </row>
    <row r="4470" spans="3:4" x14ac:dyDescent="0.35">
      <c r="C4470" s="270"/>
      <c r="D4470" s="270"/>
    </row>
    <row r="4471" spans="3:4" x14ac:dyDescent="0.35">
      <c r="C4471" s="270"/>
      <c r="D4471" s="270"/>
    </row>
    <row r="4472" spans="3:4" x14ac:dyDescent="0.35">
      <c r="C4472" s="270"/>
      <c r="D4472" s="270"/>
    </row>
    <row r="4473" spans="3:4" x14ac:dyDescent="0.35">
      <c r="C4473" s="270"/>
      <c r="D4473" s="270"/>
    </row>
    <row r="4474" spans="3:4" x14ac:dyDescent="0.35">
      <c r="C4474" s="270"/>
      <c r="D4474" s="270"/>
    </row>
    <row r="4475" spans="3:4" x14ac:dyDescent="0.35">
      <c r="C4475" s="270"/>
      <c r="D4475" s="270"/>
    </row>
    <row r="4476" spans="3:4" x14ac:dyDescent="0.35">
      <c r="C4476" s="270"/>
      <c r="D4476" s="270"/>
    </row>
    <row r="4477" spans="3:4" x14ac:dyDescent="0.35">
      <c r="C4477" s="270"/>
      <c r="D4477" s="270"/>
    </row>
    <row r="4478" spans="3:4" x14ac:dyDescent="0.35">
      <c r="C4478" s="270"/>
      <c r="D4478" s="270"/>
    </row>
    <row r="4479" spans="3:4" x14ac:dyDescent="0.35">
      <c r="C4479" s="270"/>
      <c r="D4479" s="270"/>
    </row>
    <row r="4480" spans="3:4" x14ac:dyDescent="0.35">
      <c r="C4480" s="270"/>
      <c r="D4480" s="270"/>
    </row>
    <row r="4481" spans="3:4" x14ac:dyDescent="0.35">
      <c r="C4481" s="270"/>
      <c r="D4481" s="270"/>
    </row>
    <row r="4482" spans="3:4" x14ac:dyDescent="0.35">
      <c r="C4482" s="270"/>
      <c r="D4482" s="270"/>
    </row>
    <row r="4483" spans="3:4" x14ac:dyDescent="0.35">
      <c r="C4483" s="270"/>
      <c r="D4483" s="270"/>
    </row>
    <row r="4484" spans="3:4" x14ac:dyDescent="0.35">
      <c r="C4484" s="270"/>
      <c r="D4484" s="270"/>
    </row>
    <row r="4485" spans="3:4" x14ac:dyDescent="0.35">
      <c r="C4485" s="270"/>
      <c r="D4485" s="270"/>
    </row>
    <row r="4486" spans="3:4" x14ac:dyDescent="0.35">
      <c r="C4486" s="270"/>
      <c r="D4486" s="270"/>
    </row>
    <row r="4487" spans="3:4" x14ac:dyDescent="0.35">
      <c r="C4487" s="270"/>
      <c r="D4487" s="270"/>
    </row>
    <row r="4488" spans="3:4" x14ac:dyDescent="0.35">
      <c r="C4488" s="270"/>
      <c r="D4488" s="270"/>
    </row>
    <row r="4489" spans="3:4" x14ac:dyDescent="0.35">
      <c r="C4489" s="270"/>
      <c r="D4489" s="270"/>
    </row>
    <row r="4490" spans="3:4" x14ac:dyDescent="0.35">
      <c r="C4490" s="270"/>
      <c r="D4490" s="270"/>
    </row>
    <row r="4491" spans="3:4" x14ac:dyDescent="0.35">
      <c r="C4491" s="270"/>
      <c r="D4491" s="270"/>
    </row>
    <row r="4492" spans="3:4" x14ac:dyDescent="0.35">
      <c r="C4492" s="270"/>
      <c r="D4492" s="270"/>
    </row>
    <row r="4493" spans="3:4" x14ac:dyDescent="0.35">
      <c r="C4493" s="270"/>
      <c r="D4493" s="270"/>
    </row>
    <row r="4494" spans="3:4" x14ac:dyDescent="0.35">
      <c r="C4494" s="270"/>
      <c r="D4494" s="270"/>
    </row>
    <row r="4495" spans="3:4" x14ac:dyDescent="0.35">
      <c r="C4495" s="270"/>
      <c r="D4495" s="270"/>
    </row>
    <row r="4496" spans="3:4" x14ac:dyDescent="0.35">
      <c r="C4496" s="270"/>
      <c r="D4496" s="270"/>
    </row>
    <row r="4497" spans="3:4" x14ac:dyDescent="0.35">
      <c r="C4497" s="270"/>
      <c r="D4497" s="270"/>
    </row>
    <row r="4498" spans="3:4" x14ac:dyDescent="0.35">
      <c r="C4498" s="270"/>
      <c r="D4498" s="270"/>
    </row>
    <row r="4499" spans="3:4" x14ac:dyDescent="0.35">
      <c r="C4499" s="270"/>
      <c r="D4499" s="270"/>
    </row>
    <row r="4500" spans="3:4" x14ac:dyDescent="0.35">
      <c r="C4500" s="270"/>
      <c r="D4500" s="270"/>
    </row>
    <row r="4501" spans="3:4" x14ac:dyDescent="0.35">
      <c r="C4501" s="270"/>
      <c r="D4501" s="270"/>
    </row>
    <row r="4502" spans="3:4" x14ac:dyDescent="0.35">
      <c r="C4502" s="270"/>
      <c r="D4502" s="270"/>
    </row>
    <row r="4503" spans="3:4" x14ac:dyDescent="0.35">
      <c r="C4503" s="270"/>
      <c r="D4503" s="270"/>
    </row>
    <row r="4504" spans="3:4" x14ac:dyDescent="0.35">
      <c r="C4504" s="270"/>
      <c r="D4504" s="270"/>
    </row>
    <row r="4505" spans="3:4" x14ac:dyDescent="0.35">
      <c r="C4505" s="270"/>
      <c r="D4505" s="270"/>
    </row>
    <row r="4506" spans="3:4" x14ac:dyDescent="0.35">
      <c r="C4506" s="270"/>
      <c r="D4506" s="270"/>
    </row>
    <row r="4507" spans="3:4" x14ac:dyDescent="0.35">
      <c r="C4507" s="270"/>
      <c r="D4507" s="270"/>
    </row>
    <row r="4508" spans="3:4" x14ac:dyDescent="0.35">
      <c r="C4508" s="270"/>
      <c r="D4508" s="270"/>
    </row>
    <row r="4509" spans="3:4" x14ac:dyDescent="0.35">
      <c r="C4509" s="270"/>
      <c r="D4509" s="270"/>
    </row>
    <row r="4510" spans="3:4" x14ac:dyDescent="0.35">
      <c r="C4510" s="270"/>
      <c r="D4510" s="270"/>
    </row>
    <row r="4511" spans="3:4" x14ac:dyDescent="0.35">
      <c r="C4511" s="270"/>
      <c r="D4511" s="270"/>
    </row>
    <row r="4512" spans="3:4" x14ac:dyDescent="0.35">
      <c r="C4512" s="270"/>
      <c r="D4512" s="270"/>
    </row>
    <row r="4513" spans="3:4" x14ac:dyDescent="0.35">
      <c r="C4513" s="270"/>
      <c r="D4513" s="270"/>
    </row>
    <row r="4514" spans="3:4" x14ac:dyDescent="0.35">
      <c r="C4514" s="270"/>
      <c r="D4514" s="270"/>
    </row>
    <row r="4515" spans="3:4" x14ac:dyDescent="0.35">
      <c r="C4515" s="270"/>
      <c r="D4515" s="270"/>
    </row>
    <row r="4516" spans="3:4" x14ac:dyDescent="0.35">
      <c r="C4516" s="270"/>
      <c r="D4516" s="270"/>
    </row>
    <row r="4517" spans="3:4" x14ac:dyDescent="0.35">
      <c r="C4517" s="270"/>
      <c r="D4517" s="270"/>
    </row>
    <row r="4518" spans="3:4" x14ac:dyDescent="0.35">
      <c r="C4518" s="270"/>
      <c r="D4518" s="270"/>
    </row>
    <row r="4519" spans="3:4" x14ac:dyDescent="0.35">
      <c r="C4519" s="270"/>
      <c r="D4519" s="270"/>
    </row>
    <row r="4520" spans="3:4" x14ac:dyDescent="0.35">
      <c r="C4520" s="270"/>
      <c r="D4520" s="270"/>
    </row>
    <row r="4521" spans="3:4" x14ac:dyDescent="0.35">
      <c r="C4521" s="270"/>
      <c r="D4521" s="270"/>
    </row>
    <row r="4522" spans="3:4" x14ac:dyDescent="0.35">
      <c r="C4522" s="270"/>
      <c r="D4522" s="270"/>
    </row>
    <row r="4523" spans="3:4" x14ac:dyDescent="0.35">
      <c r="C4523" s="270"/>
      <c r="D4523" s="270"/>
    </row>
    <row r="4524" spans="3:4" x14ac:dyDescent="0.35">
      <c r="C4524" s="270"/>
      <c r="D4524" s="270"/>
    </row>
    <row r="4525" spans="3:4" x14ac:dyDescent="0.35">
      <c r="C4525" s="270"/>
      <c r="D4525" s="270"/>
    </row>
    <row r="4526" spans="3:4" x14ac:dyDescent="0.35">
      <c r="C4526" s="270"/>
      <c r="D4526" s="270"/>
    </row>
    <row r="4527" spans="3:4" x14ac:dyDescent="0.35">
      <c r="C4527" s="270"/>
      <c r="D4527" s="270"/>
    </row>
    <row r="4528" spans="3:4" x14ac:dyDescent="0.35">
      <c r="C4528" s="270"/>
      <c r="D4528" s="270"/>
    </row>
    <row r="4529" spans="3:4" x14ac:dyDescent="0.35">
      <c r="C4529" s="270"/>
      <c r="D4529" s="270"/>
    </row>
    <row r="4530" spans="3:4" x14ac:dyDescent="0.35">
      <c r="C4530" s="270"/>
      <c r="D4530" s="270"/>
    </row>
    <row r="4531" spans="3:4" x14ac:dyDescent="0.35">
      <c r="C4531" s="270"/>
      <c r="D4531" s="270"/>
    </row>
    <row r="4532" spans="3:4" x14ac:dyDescent="0.35">
      <c r="C4532" s="270"/>
      <c r="D4532" s="270"/>
    </row>
    <row r="4533" spans="3:4" x14ac:dyDescent="0.35">
      <c r="C4533" s="270"/>
      <c r="D4533" s="270"/>
    </row>
    <row r="4534" spans="3:4" x14ac:dyDescent="0.35">
      <c r="C4534" s="270"/>
      <c r="D4534" s="270"/>
    </row>
    <row r="4535" spans="3:4" x14ac:dyDescent="0.35">
      <c r="C4535" s="270"/>
      <c r="D4535" s="270"/>
    </row>
    <row r="4536" spans="3:4" x14ac:dyDescent="0.35">
      <c r="C4536" s="270"/>
      <c r="D4536" s="270"/>
    </row>
    <row r="4537" spans="3:4" x14ac:dyDescent="0.35">
      <c r="C4537" s="270"/>
      <c r="D4537" s="270"/>
    </row>
    <row r="4538" spans="3:4" x14ac:dyDescent="0.35">
      <c r="C4538" s="270"/>
      <c r="D4538" s="270"/>
    </row>
    <row r="4539" spans="3:4" x14ac:dyDescent="0.35">
      <c r="C4539" s="270"/>
      <c r="D4539" s="270"/>
    </row>
    <row r="4540" spans="3:4" x14ac:dyDescent="0.35">
      <c r="C4540" s="270"/>
      <c r="D4540" s="270"/>
    </row>
    <row r="4541" spans="3:4" x14ac:dyDescent="0.35">
      <c r="C4541" s="270"/>
      <c r="D4541" s="270"/>
    </row>
    <row r="4542" spans="3:4" x14ac:dyDescent="0.35">
      <c r="C4542" s="270"/>
      <c r="D4542" s="270"/>
    </row>
    <row r="4543" spans="3:4" x14ac:dyDescent="0.35">
      <c r="C4543" s="270"/>
      <c r="D4543" s="270"/>
    </row>
    <row r="4544" spans="3:4" x14ac:dyDescent="0.35">
      <c r="C4544" s="270"/>
      <c r="D4544" s="270"/>
    </row>
    <row r="4545" spans="3:4" x14ac:dyDescent="0.35">
      <c r="C4545" s="270"/>
      <c r="D4545" s="270"/>
    </row>
    <row r="4546" spans="3:4" x14ac:dyDescent="0.35">
      <c r="C4546" s="270"/>
      <c r="D4546" s="270"/>
    </row>
    <row r="4547" spans="3:4" x14ac:dyDescent="0.35">
      <c r="C4547" s="270"/>
      <c r="D4547" s="270"/>
    </row>
    <row r="4548" spans="3:4" x14ac:dyDescent="0.35">
      <c r="C4548" s="270"/>
      <c r="D4548" s="270"/>
    </row>
    <row r="4549" spans="3:4" x14ac:dyDescent="0.35">
      <c r="C4549" s="270"/>
      <c r="D4549" s="270"/>
    </row>
    <row r="4550" spans="3:4" x14ac:dyDescent="0.35">
      <c r="C4550" s="270"/>
      <c r="D4550" s="270"/>
    </row>
    <row r="4551" spans="3:4" x14ac:dyDescent="0.35">
      <c r="C4551" s="270"/>
      <c r="D4551" s="270"/>
    </row>
    <row r="4552" spans="3:4" x14ac:dyDescent="0.35">
      <c r="C4552" s="270"/>
      <c r="D4552" s="270"/>
    </row>
    <row r="4553" spans="3:4" x14ac:dyDescent="0.35">
      <c r="C4553" s="270"/>
      <c r="D4553" s="270"/>
    </row>
    <row r="4554" spans="3:4" x14ac:dyDescent="0.35">
      <c r="C4554" s="270"/>
      <c r="D4554" s="270"/>
    </row>
    <row r="4555" spans="3:4" x14ac:dyDescent="0.35">
      <c r="C4555" s="270"/>
      <c r="D4555" s="270"/>
    </row>
    <row r="4556" spans="3:4" x14ac:dyDescent="0.35">
      <c r="C4556" s="270"/>
      <c r="D4556" s="270"/>
    </row>
    <row r="4557" spans="3:4" x14ac:dyDescent="0.35">
      <c r="C4557" s="270"/>
      <c r="D4557" s="270"/>
    </row>
    <row r="4558" spans="3:4" x14ac:dyDescent="0.35">
      <c r="C4558" s="270"/>
      <c r="D4558" s="270"/>
    </row>
    <row r="4559" spans="3:4" x14ac:dyDescent="0.35">
      <c r="C4559" s="270"/>
      <c r="D4559" s="270"/>
    </row>
    <row r="4560" spans="3:4" x14ac:dyDescent="0.35">
      <c r="C4560" s="270"/>
      <c r="D4560" s="270"/>
    </row>
    <row r="4561" spans="3:4" x14ac:dyDescent="0.35">
      <c r="C4561" s="270"/>
      <c r="D4561" s="270"/>
    </row>
    <row r="4562" spans="3:4" x14ac:dyDescent="0.35">
      <c r="C4562" s="270"/>
      <c r="D4562" s="270"/>
    </row>
    <row r="4563" spans="3:4" x14ac:dyDescent="0.35">
      <c r="C4563" s="270"/>
      <c r="D4563" s="270"/>
    </row>
    <row r="4564" spans="3:4" x14ac:dyDescent="0.35">
      <c r="C4564" s="270"/>
      <c r="D4564" s="270"/>
    </row>
    <row r="4565" spans="3:4" x14ac:dyDescent="0.35">
      <c r="C4565" s="270"/>
      <c r="D4565" s="270"/>
    </row>
    <row r="4566" spans="3:4" x14ac:dyDescent="0.35">
      <c r="C4566" s="270"/>
      <c r="D4566" s="270"/>
    </row>
    <row r="4567" spans="3:4" x14ac:dyDescent="0.35">
      <c r="C4567" s="270"/>
      <c r="D4567" s="270"/>
    </row>
    <row r="4568" spans="3:4" x14ac:dyDescent="0.35">
      <c r="C4568" s="270"/>
      <c r="D4568" s="270"/>
    </row>
    <row r="4569" spans="3:4" x14ac:dyDescent="0.35">
      <c r="C4569" s="270"/>
      <c r="D4569" s="270"/>
    </row>
    <row r="4570" spans="3:4" x14ac:dyDescent="0.35">
      <c r="C4570" s="270"/>
      <c r="D4570" s="270"/>
    </row>
    <row r="4571" spans="3:4" x14ac:dyDescent="0.35">
      <c r="C4571" s="270"/>
      <c r="D4571" s="270"/>
    </row>
    <row r="4572" spans="3:4" x14ac:dyDescent="0.35">
      <c r="C4572" s="270"/>
      <c r="D4572" s="270"/>
    </row>
    <row r="4573" spans="3:4" x14ac:dyDescent="0.35">
      <c r="C4573" s="270"/>
      <c r="D4573" s="270"/>
    </row>
    <row r="4574" spans="3:4" x14ac:dyDescent="0.35">
      <c r="C4574" s="270"/>
      <c r="D4574" s="270"/>
    </row>
    <row r="4575" spans="3:4" x14ac:dyDescent="0.35">
      <c r="C4575" s="270"/>
      <c r="D4575" s="270"/>
    </row>
    <row r="4576" spans="3:4" x14ac:dyDescent="0.35">
      <c r="C4576" s="270"/>
      <c r="D4576" s="270"/>
    </row>
    <row r="4577" spans="3:4" x14ac:dyDescent="0.35">
      <c r="C4577" s="270"/>
      <c r="D4577" s="270"/>
    </row>
    <row r="4578" spans="3:4" x14ac:dyDescent="0.35">
      <c r="C4578" s="270"/>
      <c r="D4578" s="270"/>
    </row>
    <row r="4579" spans="3:4" x14ac:dyDescent="0.35">
      <c r="C4579" s="270"/>
      <c r="D4579" s="270"/>
    </row>
    <row r="4580" spans="3:4" x14ac:dyDescent="0.35">
      <c r="C4580" s="270"/>
      <c r="D4580" s="270"/>
    </row>
    <row r="4581" spans="3:4" x14ac:dyDescent="0.35">
      <c r="C4581" s="270"/>
      <c r="D4581" s="270"/>
    </row>
    <row r="4582" spans="3:4" x14ac:dyDescent="0.35">
      <c r="C4582" s="270"/>
      <c r="D4582" s="270"/>
    </row>
    <row r="4583" spans="3:4" x14ac:dyDescent="0.35">
      <c r="C4583" s="270"/>
      <c r="D4583" s="270"/>
    </row>
    <row r="4584" spans="3:4" x14ac:dyDescent="0.35">
      <c r="C4584" s="270"/>
      <c r="D4584" s="270"/>
    </row>
    <row r="4585" spans="3:4" x14ac:dyDescent="0.35">
      <c r="C4585" s="270"/>
      <c r="D4585" s="270"/>
    </row>
    <row r="4586" spans="3:4" x14ac:dyDescent="0.35">
      <c r="C4586" s="270"/>
      <c r="D4586" s="270"/>
    </row>
    <row r="4587" spans="3:4" x14ac:dyDescent="0.35">
      <c r="C4587" s="270"/>
      <c r="D4587" s="270"/>
    </row>
    <row r="4588" spans="3:4" x14ac:dyDescent="0.35">
      <c r="C4588" s="270"/>
      <c r="D4588" s="270"/>
    </row>
    <row r="4589" spans="3:4" x14ac:dyDescent="0.35">
      <c r="C4589" s="270"/>
      <c r="D4589" s="270"/>
    </row>
    <row r="4590" spans="3:4" x14ac:dyDescent="0.35">
      <c r="C4590" s="270"/>
      <c r="D4590" s="270"/>
    </row>
    <row r="4591" spans="3:4" x14ac:dyDescent="0.35">
      <c r="C4591" s="270"/>
      <c r="D4591" s="270"/>
    </row>
    <row r="4592" spans="3:4" x14ac:dyDescent="0.35">
      <c r="C4592" s="270"/>
      <c r="D4592" s="270"/>
    </row>
    <row r="4593" spans="3:4" x14ac:dyDescent="0.35">
      <c r="C4593" s="270"/>
      <c r="D4593" s="270"/>
    </row>
    <row r="4594" spans="3:4" x14ac:dyDescent="0.35">
      <c r="C4594" s="270"/>
      <c r="D4594" s="270"/>
    </row>
    <row r="4595" spans="3:4" x14ac:dyDescent="0.35">
      <c r="C4595" s="270"/>
      <c r="D4595" s="270"/>
    </row>
    <row r="4596" spans="3:4" x14ac:dyDescent="0.35">
      <c r="C4596" s="270"/>
      <c r="D4596" s="270"/>
    </row>
    <row r="4597" spans="3:4" x14ac:dyDescent="0.35">
      <c r="C4597" s="270"/>
      <c r="D4597" s="270"/>
    </row>
    <row r="4598" spans="3:4" x14ac:dyDescent="0.35">
      <c r="C4598" s="270"/>
      <c r="D4598" s="270"/>
    </row>
    <row r="4599" spans="3:4" x14ac:dyDescent="0.35">
      <c r="C4599" s="270"/>
      <c r="D4599" s="270"/>
    </row>
    <row r="4600" spans="3:4" x14ac:dyDescent="0.35">
      <c r="C4600" s="270"/>
      <c r="D4600" s="270"/>
    </row>
    <row r="4601" spans="3:4" x14ac:dyDescent="0.35">
      <c r="C4601" s="270"/>
      <c r="D4601" s="270"/>
    </row>
    <row r="4602" spans="3:4" x14ac:dyDescent="0.35">
      <c r="C4602" s="270"/>
      <c r="D4602" s="270"/>
    </row>
    <row r="4603" spans="3:4" x14ac:dyDescent="0.35">
      <c r="C4603" s="270"/>
      <c r="D4603" s="270"/>
    </row>
    <row r="4604" spans="3:4" x14ac:dyDescent="0.35">
      <c r="C4604" s="270"/>
      <c r="D4604" s="270"/>
    </row>
    <row r="4605" spans="3:4" x14ac:dyDescent="0.35">
      <c r="C4605" s="270"/>
      <c r="D4605" s="270"/>
    </row>
    <row r="4606" spans="3:4" x14ac:dyDescent="0.35">
      <c r="C4606" s="270"/>
      <c r="D4606" s="270"/>
    </row>
    <row r="4607" spans="3:4" x14ac:dyDescent="0.35">
      <c r="C4607" s="270"/>
      <c r="D4607" s="270"/>
    </row>
    <row r="4608" spans="3:4" x14ac:dyDescent="0.35">
      <c r="C4608" s="270"/>
      <c r="D4608" s="270"/>
    </row>
    <row r="4609" spans="3:4" x14ac:dyDescent="0.35">
      <c r="C4609" s="270"/>
      <c r="D4609" s="270"/>
    </row>
    <row r="4610" spans="3:4" x14ac:dyDescent="0.35">
      <c r="C4610" s="270"/>
      <c r="D4610" s="270"/>
    </row>
    <row r="4611" spans="3:4" x14ac:dyDescent="0.35">
      <c r="C4611" s="270"/>
      <c r="D4611" s="270"/>
    </row>
    <row r="4612" spans="3:4" x14ac:dyDescent="0.35">
      <c r="C4612" s="270"/>
      <c r="D4612" s="270"/>
    </row>
    <row r="4613" spans="3:4" x14ac:dyDescent="0.35">
      <c r="C4613" s="270"/>
      <c r="D4613" s="270"/>
    </row>
    <row r="4614" spans="3:4" x14ac:dyDescent="0.35">
      <c r="C4614" s="270"/>
      <c r="D4614" s="270"/>
    </row>
    <row r="4615" spans="3:4" x14ac:dyDescent="0.35">
      <c r="C4615" s="270"/>
      <c r="D4615" s="270"/>
    </row>
    <row r="4616" spans="3:4" x14ac:dyDescent="0.35">
      <c r="C4616" s="270"/>
      <c r="D4616" s="270"/>
    </row>
    <row r="4617" spans="3:4" x14ac:dyDescent="0.35">
      <c r="C4617" s="270"/>
      <c r="D4617" s="270"/>
    </row>
    <row r="4618" spans="3:4" x14ac:dyDescent="0.35">
      <c r="C4618" s="270"/>
      <c r="D4618" s="270"/>
    </row>
    <row r="4619" spans="3:4" x14ac:dyDescent="0.35">
      <c r="C4619" s="270"/>
      <c r="D4619" s="270"/>
    </row>
    <row r="4620" spans="3:4" x14ac:dyDescent="0.35">
      <c r="C4620" s="270"/>
      <c r="D4620" s="270"/>
    </row>
    <row r="4621" spans="3:4" x14ac:dyDescent="0.35">
      <c r="C4621" s="270"/>
      <c r="D4621" s="270"/>
    </row>
    <row r="4622" spans="3:4" x14ac:dyDescent="0.35">
      <c r="C4622" s="270"/>
      <c r="D4622" s="270"/>
    </row>
    <row r="4623" spans="3:4" x14ac:dyDescent="0.35">
      <c r="C4623" s="270"/>
      <c r="D4623" s="270"/>
    </row>
    <row r="4624" spans="3:4" x14ac:dyDescent="0.35">
      <c r="C4624" s="270"/>
      <c r="D4624" s="270"/>
    </row>
    <row r="4625" spans="3:4" x14ac:dyDescent="0.35">
      <c r="C4625" s="270"/>
      <c r="D4625" s="270"/>
    </row>
    <row r="4626" spans="3:4" x14ac:dyDescent="0.35">
      <c r="C4626" s="270"/>
      <c r="D4626" s="270"/>
    </row>
    <row r="4627" spans="3:4" x14ac:dyDescent="0.35">
      <c r="C4627" s="270"/>
      <c r="D4627" s="270"/>
    </row>
    <row r="4628" spans="3:4" x14ac:dyDescent="0.35">
      <c r="C4628" s="270"/>
      <c r="D4628" s="270"/>
    </row>
    <row r="4629" spans="3:4" x14ac:dyDescent="0.35">
      <c r="C4629" s="270"/>
      <c r="D4629" s="270"/>
    </row>
    <row r="4630" spans="3:4" x14ac:dyDescent="0.35">
      <c r="C4630" s="270"/>
      <c r="D4630" s="270"/>
    </row>
    <row r="4631" spans="3:4" x14ac:dyDescent="0.35">
      <c r="C4631" s="270"/>
      <c r="D4631" s="270"/>
    </row>
    <row r="4632" spans="3:4" x14ac:dyDescent="0.35">
      <c r="C4632" s="270"/>
      <c r="D4632" s="270"/>
    </row>
    <row r="4633" spans="3:4" x14ac:dyDescent="0.35">
      <c r="C4633" s="270"/>
      <c r="D4633" s="270"/>
    </row>
    <row r="4634" spans="3:4" x14ac:dyDescent="0.35">
      <c r="C4634" s="270"/>
      <c r="D4634" s="270"/>
    </row>
    <row r="4635" spans="3:4" x14ac:dyDescent="0.35">
      <c r="C4635" s="270"/>
      <c r="D4635" s="270"/>
    </row>
    <row r="4636" spans="3:4" x14ac:dyDescent="0.35">
      <c r="C4636" s="270"/>
      <c r="D4636" s="270"/>
    </row>
    <row r="4637" spans="3:4" x14ac:dyDescent="0.35">
      <c r="C4637" s="270"/>
      <c r="D4637" s="270"/>
    </row>
    <row r="4638" spans="3:4" x14ac:dyDescent="0.35">
      <c r="C4638" s="270"/>
      <c r="D4638" s="270"/>
    </row>
    <row r="4639" spans="3:4" x14ac:dyDescent="0.35">
      <c r="C4639" s="270"/>
      <c r="D4639" s="270"/>
    </row>
    <row r="4640" spans="3:4" x14ac:dyDescent="0.35">
      <c r="C4640" s="270"/>
      <c r="D4640" s="270"/>
    </row>
    <row r="4641" spans="3:4" x14ac:dyDescent="0.35">
      <c r="C4641" s="270"/>
      <c r="D4641" s="270"/>
    </row>
    <row r="4642" spans="3:4" x14ac:dyDescent="0.35">
      <c r="C4642" s="270"/>
      <c r="D4642" s="270"/>
    </row>
    <row r="4643" spans="3:4" x14ac:dyDescent="0.35">
      <c r="C4643" s="270"/>
      <c r="D4643" s="270"/>
    </row>
    <row r="4644" spans="3:4" x14ac:dyDescent="0.35">
      <c r="C4644" s="270"/>
      <c r="D4644" s="270"/>
    </row>
    <row r="4645" spans="3:4" x14ac:dyDescent="0.35">
      <c r="C4645" s="270"/>
      <c r="D4645" s="270"/>
    </row>
    <row r="4646" spans="3:4" x14ac:dyDescent="0.35">
      <c r="C4646" s="270"/>
      <c r="D4646" s="270"/>
    </row>
    <row r="4647" spans="3:4" x14ac:dyDescent="0.35">
      <c r="C4647" s="270"/>
      <c r="D4647" s="270"/>
    </row>
    <row r="4648" spans="3:4" x14ac:dyDescent="0.35">
      <c r="C4648" s="270"/>
      <c r="D4648" s="270"/>
    </row>
    <row r="4649" spans="3:4" x14ac:dyDescent="0.35">
      <c r="C4649" s="270"/>
      <c r="D4649" s="270"/>
    </row>
    <row r="4650" spans="3:4" x14ac:dyDescent="0.35">
      <c r="C4650" s="270"/>
      <c r="D4650" s="270"/>
    </row>
    <row r="4651" spans="3:4" x14ac:dyDescent="0.35">
      <c r="C4651" s="270"/>
      <c r="D4651" s="270"/>
    </row>
    <row r="4652" spans="3:4" x14ac:dyDescent="0.35">
      <c r="C4652" s="270"/>
      <c r="D4652" s="270"/>
    </row>
    <row r="4653" spans="3:4" x14ac:dyDescent="0.35">
      <c r="C4653" s="270"/>
      <c r="D4653" s="270"/>
    </row>
    <row r="4654" spans="3:4" x14ac:dyDescent="0.35">
      <c r="C4654" s="270"/>
      <c r="D4654" s="270"/>
    </row>
    <row r="4655" spans="3:4" x14ac:dyDescent="0.35">
      <c r="C4655" s="270"/>
      <c r="D4655" s="270"/>
    </row>
    <row r="4656" spans="3:4" x14ac:dyDescent="0.35">
      <c r="C4656" s="270"/>
      <c r="D4656" s="270"/>
    </row>
    <row r="4657" spans="3:4" x14ac:dyDescent="0.35">
      <c r="C4657" s="270"/>
      <c r="D4657" s="270"/>
    </row>
    <row r="4658" spans="3:4" x14ac:dyDescent="0.35">
      <c r="C4658" s="270"/>
      <c r="D4658" s="270"/>
    </row>
    <row r="4659" spans="3:4" x14ac:dyDescent="0.35">
      <c r="C4659" s="270"/>
      <c r="D4659" s="270"/>
    </row>
    <row r="4660" spans="3:4" x14ac:dyDescent="0.35">
      <c r="C4660" s="270"/>
      <c r="D4660" s="270"/>
    </row>
    <row r="4661" spans="3:4" x14ac:dyDescent="0.35">
      <c r="C4661" s="270"/>
      <c r="D4661" s="270"/>
    </row>
    <row r="4662" spans="3:4" x14ac:dyDescent="0.35">
      <c r="C4662" s="270"/>
      <c r="D4662" s="270"/>
    </row>
    <row r="4663" spans="3:4" x14ac:dyDescent="0.35">
      <c r="C4663" s="270"/>
      <c r="D4663" s="270"/>
    </row>
    <row r="4664" spans="3:4" x14ac:dyDescent="0.35">
      <c r="C4664" s="270"/>
      <c r="D4664" s="270"/>
    </row>
    <row r="4665" spans="3:4" x14ac:dyDescent="0.35">
      <c r="C4665" s="270"/>
      <c r="D4665" s="270"/>
    </row>
    <row r="4666" spans="3:4" x14ac:dyDescent="0.35">
      <c r="C4666" s="270"/>
      <c r="D4666" s="270"/>
    </row>
    <row r="4667" spans="3:4" x14ac:dyDescent="0.35">
      <c r="C4667" s="270"/>
      <c r="D4667" s="270"/>
    </row>
    <row r="4668" spans="3:4" x14ac:dyDescent="0.35">
      <c r="C4668" s="270"/>
      <c r="D4668" s="270"/>
    </row>
    <row r="4669" spans="3:4" x14ac:dyDescent="0.35">
      <c r="C4669" s="270"/>
      <c r="D4669" s="270"/>
    </row>
    <row r="4670" spans="3:4" x14ac:dyDescent="0.35">
      <c r="C4670" s="270"/>
      <c r="D4670" s="270"/>
    </row>
    <row r="4671" spans="3:4" x14ac:dyDescent="0.35">
      <c r="C4671" s="270"/>
      <c r="D4671" s="270"/>
    </row>
    <row r="4672" spans="3:4" x14ac:dyDescent="0.35">
      <c r="C4672" s="270"/>
      <c r="D4672" s="270"/>
    </row>
    <row r="4673" spans="3:4" x14ac:dyDescent="0.35">
      <c r="C4673" s="270"/>
      <c r="D4673" s="270"/>
    </row>
    <row r="4674" spans="3:4" x14ac:dyDescent="0.35">
      <c r="C4674" s="270"/>
      <c r="D4674" s="270"/>
    </row>
    <row r="4675" spans="3:4" x14ac:dyDescent="0.35">
      <c r="C4675" s="270"/>
      <c r="D4675" s="270"/>
    </row>
    <row r="4676" spans="3:4" x14ac:dyDescent="0.35">
      <c r="C4676" s="270"/>
      <c r="D4676" s="270"/>
    </row>
    <row r="4677" spans="3:4" x14ac:dyDescent="0.35">
      <c r="C4677" s="270"/>
      <c r="D4677" s="270"/>
    </row>
    <row r="4678" spans="3:4" x14ac:dyDescent="0.35">
      <c r="C4678" s="270"/>
      <c r="D4678" s="270"/>
    </row>
    <row r="4679" spans="3:4" x14ac:dyDescent="0.35">
      <c r="C4679" s="270"/>
      <c r="D4679" s="270"/>
    </row>
    <row r="4680" spans="3:4" x14ac:dyDescent="0.35">
      <c r="C4680" s="270"/>
      <c r="D4680" s="270"/>
    </row>
    <row r="4681" spans="3:4" x14ac:dyDescent="0.35">
      <c r="C4681" s="270"/>
      <c r="D4681" s="270"/>
    </row>
    <row r="4682" spans="3:4" x14ac:dyDescent="0.35">
      <c r="C4682" s="270"/>
      <c r="D4682" s="270"/>
    </row>
    <row r="4683" spans="3:4" x14ac:dyDescent="0.35">
      <c r="C4683" s="270"/>
      <c r="D4683" s="270"/>
    </row>
    <row r="4684" spans="3:4" x14ac:dyDescent="0.35">
      <c r="C4684" s="270"/>
      <c r="D4684" s="270"/>
    </row>
    <row r="4685" spans="3:4" x14ac:dyDescent="0.35">
      <c r="C4685" s="270"/>
      <c r="D4685" s="270"/>
    </row>
    <row r="4686" spans="3:4" x14ac:dyDescent="0.35">
      <c r="C4686" s="270"/>
      <c r="D4686" s="270"/>
    </row>
    <row r="4687" spans="3:4" x14ac:dyDescent="0.35">
      <c r="C4687" s="270"/>
      <c r="D4687" s="270"/>
    </row>
    <row r="4688" spans="3:4" x14ac:dyDescent="0.35">
      <c r="C4688" s="270"/>
      <c r="D4688" s="270"/>
    </row>
    <row r="4689" spans="3:4" x14ac:dyDescent="0.35">
      <c r="C4689" s="270"/>
      <c r="D4689" s="270"/>
    </row>
    <row r="4690" spans="3:4" x14ac:dyDescent="0.35">
      <c r="C4690" s="270"/>
      <c r="D4690" s="270"/>
    </row>
    <row r="4691" spans="3:4" x14ac:dyDescent="0.35">
      <c r="C4691" s="270"/>
      <c r="D4691" s="270"/>
    </row>
    <row r="4692" spans="3:4" x14ac:dyDescent="0.35">
      <c r="C4692" s="270"/>
      <c r="D4692" s="270"/>
    </row>
    <row r="4693" spans="3:4" x14ac:dyDescent="0.35">
      <c r="C4693" s="270"/>
      <c r="D4693" s="270"/>
    </row>
    <row r="4694" spans="3:4" x14ac:dyDescent="0.35">
      <c r="C4694" s="270"/>
      <c r="D4694" s="270"/>
    </row>
    <row r="4695" spans="3:4" x14ac:dyDescent="0.35">
      <c r="C4695" s="270"/>
      <c r="D4695" s="270"/>
    </row>
    <row r="4696" spans="3:4" x14ac:dyDescent="0.35">
      <c r="C4696" s="270"/>
      <c r="D4696" s="270"/>
    </row>
    <row r="4697" spans="3:4" x14ac:dyDescent="0.35">
      <c r="C4697" s="270"/>
      <c r="D4697" s="270"/>
    </row>
    <row r="4698" spans="3:4" x14ac:dyDescent="0.35">
      <c r="C4698" s="270"/>
      <c r="D4698" s="270"/>
    </row>
    <row r="4699" spans="3:4" x14ac:dyDescent="0.35">
      <c r="C4699" s="270"/>
      <c r="D4699" s="270"/>
    </row>
    <row r="4700" spans="3:4" x14ac:dyDescent="0.35">
      <c r="C4700" s="270"/>
      <c r="D4700" s="270"/>
    </row>
    <row r="4701" spans="3:4" x14ac:dyDescent="0.35">
      <c r="C4701" s="270"/>
      <c r="D4701" s="270"/>
    </row>
    <row r="4702" spans="3:4" x14ac:dyDescent="0.35">
      <c r="C4702" s="270"/>
      <c r="D4702" s="270"/>
    </row>
    <row r="4703" spans="3:4" x14ac:dyDescent="0.35">
      <c r="C4703" s="270"/>
      <c r="D4703" s="270"/>
    </row>
    <row r="4704" spans="3:4" x14ac:dyDescent="0.35">
      <c r="C4704" s="270"/>
      <c r="D4704" s="270"/>
    </row>
    <row r="4705" spans="3:4" x14ac:dyDescent="0.35">
      <c r="C4705" s="270"/>
      <c r="D4705" s="270"/>
    </row>
    <row r="4706" spans="3:4" x14ac:dyDescent="0.35">
      <c r="C4706" s="270"/>
      <c r="D4706" s="270"/>
    </row>
    <row r="4707" spans="3:4" x14ac:dyDescent="0.35">
      <c r="C4707" s="270"/>
      <c r="D4707" s="270"/>
    </row>
    <row r="4708" spans="3:4" x14ac:dyDescent="0.35">
      <c r="C4708" s="270"/>
      <c r="D4708" s="270"/>
    </row>
    <row r="4709" spans="3:4" x14ac:dyDescent="0.35">
      <c r="C4709" s="270"/>
      <c r="D4709" s="270"/>
    </row>
    <row r="4710" spans="3:4" x14ac:dyDescent="0.35">
      <c r="C4710" s="270"/>
      <c r="D4710" s="270"/>
    </row>
    <row r="4711" spans="3:4" x14ac:dyDescent="0.35">
      <c r="C4711" s="270"/>
      <c r="D4711" s="270"/>
    </row>
    <row r="4712" spans="3:4" x14ac:dyDescent="0.35">
      <c r="C4712" s="270"/>
      <c r="D4712" s="270"/>
    </row>
    <row r="4713" spans="3:4" x14ac:dyDescent="0.35">
      <c r="C4713" s="270"/>
      <c r="D4713" s="270"/>
    </row>
    <row r="4714" spans="3:4" x14ac:dyDescent="0.35">
      <c r="C4714" s="270"/>
      <c r="D4714" s="270"/>
    </row>
    <row r="4715" spans="3:4" x14ac:dyDescent="0.35">
      <c r="C4715" s="270"/>
      <c r="D4715" s="270"/>
    </row>
    <row r="4716" spans="3:4" x14ac:dyDescent="0.35">
      <c r="C4716" s="270"/>
      <c r="D4716" s="270"/>
    </row>
    <row r="4717" spans="3:4" x14ac:dyDescent="0.35">
      <c r="C4717" s="270"/>
      <c r="D4717" s="270"/>
    </row>
    <row r="4718" spans="3:4" x14ac:dyDescent="0.35">
      <c r="C4718" s="270"/>
      <c r="D4718" s="270"/>
    </row>
    <row r="4719" spans="3:4" x14ac:dyDescent="0.35">
      <c r="C4719" s="270"/>
      <c r="D4719" s="270"/>
    </row>
    <row r="4720" spans="3:4" x14ac:dyDescent="0.35">
      <c r="C4720" s="270"/>
      <c r="D4720" s="270"/>
    </row>
    <row r="4721" spans="3:4" x14ac:dyDescent="0.35">
      <c r="C4721" s="270"/>
      <c r="D4721" s="270"/>
    </row>
    <row r="4722" spans="3:4" x14ac:dyDescent="0.35">
      <c r="C4722" s="270"/>
      <c r="D4722" s="270"/>
    </row>
    <row r="4723" spans="3:4" x14ac:dyDescent="0.35">
      <c r="C4723" s="270"/>
      <c r="D4723" s="270"/>
    </row>
    <row r="4724" spans="3:4" x14ac:dyDescent="0.35">
      <c r="C4724" s="270"/>
      <c r="D4724" s="270"/>
    </row>
    <row r="4725" spans="3:4" x14ac:dyDescent="0.35">
      <c r="C4725" s="270"/>
      <c r="D4725" s="270"/>
    </row>
    <row r="4726" spans="3:4" x14ac:dyDescent="0.35">
      <c r="C4726" s="270"/>
      <c r="D4726" s="270"/>
    </row>
    <row r="4727" spans="3:4" x14ac:dyDescent="0.35">
      <c r="C4727" s="270"/>
      <c r="D4727" s="270"/>
    </row>
    <row r="4728" spans="3:4" x14ac:dyDescent="0.35">
      <c r="C4728" s="270"/>
      <c r="D4728" s="270"/>
    </row>
    <row r="4729" spans="3:4" x14ac:dyDescent="0.35">
      <c r="C4729" s="270"/>
      <c r="D4729" s="270"/>
    </row>
    <row r="4730" spans="3:4" x14ac:dyDescent="0.35">
      <c r="C4730" s="270"/>
      <c r="D4730" s="270"/>
    </row>
    <row r="4731" spans="3:4" x14ac:dyDescent="0.35">
      <c r="C4731" s="270"/>
      <c r="D4731" s="270"/>
    </row>
    <row r="4732" spans="3:4" x14ac:dyDescent="0.35">
      <c r="C4732" s="270"/>
      <c r="D4732" s="270"/>
    </row>
    <row r="4733" spans="3:4" x14ac:dyDescent="0.35">
      <c r="C4733" s="270"/>
      <c r="D4733" s="270"/>
    </row>
    <row r="4734" spans="3:4" x14ac:dyDescent="0.35">
      <c r="C4734" s="270"/>
      <c r="D4734" s="270"/>
    </row>
    <row r="4735" spans="3:4" x14ac:dyDescent="0.35">
      <c r="C4735" s="270"/>
      <c r="D4735" s="270"/>
    </row>
    <row r="4736" spans="3:4" x14ac:dyDescent="0.35">
      <c r="C4736" s="270"/>
      <c r="D4736" s="270"/>
    </row>
    <row r="4737" spans="3:4" x14ac:dyDescent="0.35">
      <c r="C4737" s="270"/>
      <c r="D4737" s="270"/>
    </row>
    <row r="4738" spans="3:4" x14ac:dyDescent="0.35">
      <c r="C4738" s="270"/>
      <c r="D4738" s="270"/>
    </row>
    <row r="4739" spans="3:4" x14ac:dyDescent="0.35">
      <c r="C4739" s="270"/>
      <c r="D4739" s="270"/>
    </row>
    <row r="4740" spans="3:4" x14ac:dyDescent="0.35">
      <c r="C4740" s="270"/>
      <c r="D4740" s="270"/>
    </row>
    <row r="4741" spans="3:4" x14ac:dyDescent="0.35">
      <c r="C4741" s="270"/>
      <c r="D4741" s="270"/>
    </row>
    <row r="4742" spans="3:4" x14ac:dyDescent="0.35">
      <c r="C4742" s="270"/>
      <c r="D4742" s="270"/>
    </row>
    <row r="4743" spans="3:4" x14ac:dyDescent="0.35">
      <c r="C4743" s="270"/>
      <c r="D4743" s="270"/>
    </row>
    <row r="4744" spans="3:4" x14ac:dyDescent="0.35">
      <c r="C4744" s="270"/>
      <c r="D4744" s="270"/>
    </row>
    <row r="4745" spans="3:4" x14ac:dyDescent="0.35">
      <c r="C4745" s="270"/>
      <c r="D4745" s="270"/>
    </row>
    <row r="4746" spans="3:4" x14ac:dyDescent="0.35">
      <c r="C4746" s="270"/>
      <c r="D4746" s="270"/>
    </row>
    <row r="4747" spans="3:4" x14ac:dyDescent="0.35">
      <c r="C4747" s="270"/>
      <c r="D4747" s="270"/>
    </row>
    <row r="4748" spans="3:4" x14ac:dyDescent="0.35">
      <c r="C4748" s="270"/>
      <c r="D4748" s="270"/>
    </row>
    <row r="4749" spans="3:4" x14ac:dyDescent="0.35">
      <c r="C4749" s="270"/>
      <c r="D4749" s="270"/>
    </row>
    <row r="4750" spans="3:4" x14ac:dyDescent="0.35">
      <c r="C4750" s="270"/>
      <c r="D4750" s="270"/>
    </row>
    <row r="4751" spans="3:4" x14ac:dyDescent="0.35">
      <c r="C4751" s="270"/>
      <c r="D4751" s="270"/>
    </row>
    <row r="4752" spans="3:4" x14ac:dyDescent="0.35">
      <c r="C4752" s="270"/>
      <c r="D4752" s="270"/>
    </row>
    <row r="4753" spans="3:4" x14ac:dyDescent="0.35">
      <c r="C4753" s="270"/>
      <c r="D4753" s="270"/>
    </row>
    <row r="4754" spans="3:4" x14ac:dyDescent="0.35">
      <c r="C4754" s="270"/>
      <c r="D4754" s="270"/>
    </row>
    <row r="4755" spans="3:4" x14ac:dyDescent="0.35">
      <c r="C4755" s="270"/>
      <c r="D4755" s="270"/>
    </row>
    <row r="4756" spans="3:4" x14ac:dyDescent="0.35">
      <c r="C4756" s="270"/>
      <c r="D4756" s="270"/>
    </row>
    <row r="4757" spans="3:4" x14ac:dyDescent="0.35">
      <c r="C4757" s="270"/>
      <c r="D4757" s="270"/>
    </row>
    <row r="4758" spans="3:4" x14ac:dyDescent="0.35">
      <c r="C4758" s="270"/>
      <c r="D4758" s="270"/>
    </row>
    <row r="4759" spans="3:4" x14ac:dyDescent="0.35">
      <c r="C4759" s="270"/>
      <c r="D4759" s="270"/>
    </row>
    <row r="4760" spans="3:4" x14ac:dyDescent="0.35">
      <c r="C4760" s="270"/>
      <c r="D4760" s="270"/>
    </row>
    <row r="4761" spans="3:4" x14ac:dyDescent="0.35">
      <c r="C4761" s="270"/>
      <c r="D4761" s="270"/>
    </row>
    <row r="4762" spans="3:4" x14ac:dyDescent="0.35">
      <c r="C4762" s="270"/>
      <c r="D4762" s="270"/>
    </row>
    <row r="4763" spans="3:4" x14ac:dyDescent="0.35">
      <c r="C4763" s="270"/>
      <c r="D4763" s="270"/>
    </row>
    <row r="4764" spans="3:4" x14ac:dyDescent="0.35">
      <c r="C4764" s="270"/>
      <c r="D4764" s="270"/>
    </row>
    <row r="4765" spans="3:4" x14ac:dyDescent="0.35">
      <c r="C4765" s="270"/>
      <c r="D4765" s="270"/>
    </row>
    <row r="4766" spans="3:4" x14ac:dyDescent="0.35">
      <c r="C4766" s="270"/>
      <c r="D4766" s="270"/>
    </row>
    <row r="4767" spans="3:4" x14ac:dyDescent="0.35">
      <c r="C4767" s="270"/>
      <c r="D4767" s="270"/>
    </row>
    <row r="4768" spans="3:4" x14ac:dyDescent="0.35">
      <c r="C4768" s="270"/>
      <c r="D4768" s="270"/>
    </row>
    <row r="4769" spans="3:4" x14ac:dyDescent="0.35">
      <c r="C4769" s="270"/>
      <c r="D4769" s="270"/>
    </row>
    <row r="4770" spans="3:4" x14ac:dyDescent="0.35">
      <c r="C4770" s="270"/>
      <c r="D4770" s="270"/>
    </row>
    <row r="4771" spans="3:4" x14ac:dyDescent="0.35">
      <c r="C4771" s="270"/>
      <c r="D4771" s="270"/>
    </row>
    <row r="4772" spans="3:4" x14ac:dyDescent="0.35">
      <c r="C4772" s="270"/>
      <c r="D4772" s="270"/>
    </row>
    <row r="4773" spans="3:4" x14ac:dyDescent="0.35">
      <c r="C4773" s="270"/>
      <c r="D4773" s="270"/>
    </row>
    <row r="4774" spans="3:4" x14ac:dyDescent="0.35">
      <c r="C4774" s="270"/>
      <c r="D4774" s="270"/>
    </row>
    <row r="4775" spans="3:4" x14ac:dyDescent="0.35">
      <c r="C4775" s="270"/>
      <c r="D4775" s="270"/>
    </row>
    <row r="4776" spans="3:4" x14ac:dyDescent="0.35">
      <c r="C4776" s="270"/>
      <c r="D4776" s="270"/>
    </row>
    <row r="4777" spans="3:4" x14ac:dyDescent="0.35">
      <c r="C4777" s="270"/>
      <c r="D4777" s="270"/>
    </row>
    <row r="4778" spans="3:4" x14ac:dyDescent="0.35">
      <c r="C4778" s="270"/>
      <c r="D4778" s="270"/>
    </row>
    <row r="4779" spans="3:4" x14ac:dyDescent="0.35">
      <c r="C4779" s="270"/>
      <c r="D4779" s="270"/>
    </row>
    <row r="4780" spans="3:4" x14ac:dyDescent="0.35">
      <c r="C4780" s="270"/>
      <c r="D4780" s="270"/>
    </row>
    <row r="4781" spans="3:4" x14ac:dyDescent="0.35">
      <c r="C4781" s="270"/>
      <c r="D4781" s="270"/>
    </row>
    <row r="4782" spans="3:4" x14ac:dyDescent="0.35">
      <c r="C4782" s="270"/>
      <c r="D4782" s="270"/>
    </row>
    <row r="4783" spans="3:4" x14ac:dyDescent="0.35">
      <c r="C4783" s="270"/>
      <c r="D4783" s="270"/>
    </row>
    <row r="4784" spans="3:4" x14ac:dyDescent="0.35">
      <c r="C4784" s="270"/>
      <c r="D4784" s="270"/>
    </row>
    <row r="4785" spans="3:4" x14ac:dyDescent="0.35">
      <c r="C4785" s="270"/>
      <c r="D4785" s="270"/>
    </row>
    <row r="4786" spans="3:4" x14ac:dyDescent="0.35">
      <c r="C4786" s="270"/>
      <c r="D4786" s="270"/>
    </row>
    <row r="4787" spans="3:4" x14ac:dyDescent="0.35">
      <c r="C4787" s="270"/>
      <c r="D4787" s="270"/>
    </row>
    <row r="4788" spans="3:4" x14ac:dyDescent="0.35">
      <c r="C4788" s="270"/>
      <c r="D4788" s="270"/>
    </row>
    <row r="4789" spans="3:4" x14ac:dyDescent="0.35">
      <c r="C4789" s="270"/>
      <c r="D4789" s="270"/>
    </row>
    <row r="4790" spans="3:4" x14ac:dyDescent="0.35">
      <c r="C4790" s="270"/>
      <c r="D4790" s="270"/>
    </row>
    <row r="4791" spans="3:4" x14ac:dyDescent="0.35">
      <c r="C4791" s="270"/>
      <c r="D4791" s="270"/>
    </row>
    <row r="4792" spans="3:4" x14ac:dyDescent="0.35">
      <c r="C4792" s="270"/>
      <c r="D4792" s="270"/>
    </row>
    <row r="4793" spans="3:4" x14ac:dyDescent="0.35">
      <c r="C4793" s="270"/>
      <c r="D4793" s="270"/>
    </row>
    <row r="4794" spans="3:4" x14ac:dyDescent="0.35">
      <c r="C4794" s="270"/>
      <c r="D4794" s="270"/>
    </row>
    <row r="4795" spans="3:4" x14ac:dyDescent="0.35">
      <c r="C4795" s="270"/>
      <c r="D4795" s="270"/>
    </row>
    <row r="4796" spans="3:4" x14ac:dyDescent="0.35">
      <c r="C4796" s="270"/>
      <c r="D4796" s="270"/>
    </row>
    <row r="4797" spans="3:4" x14ac:dyDescent="0.35">
      <c r="C4797" s="270"/>
      <c r="D4797" s="270"/>
    </row>
    <row r="4798" spans="3:4" x14ac:dyDescent="0.35">
      <c r="C4798" s="270"/>
      <c r="D4798" s="270"/>
    </row>
    <row r="4799" spans="3:4" x14ac:dyDescent="0.35">
      <c r="C4799" s="270"/>
      <c r="D4799" s="270"/>
    </row>
    <row r="4800" spans="3:4" x14ac:dyDescent="0.35">
      <c r="C4800" s="270"/>
      <c r="D4800" s="270"/>
    </row>
    <row r="4801" spans="3:4" x14ac:dyDescent="0.35">
      <c r="C4801" s="270"/>
      <c r="D4801" s="270"/>
    </row>
    <row r="4802" spans="3:4" x14ac:dyDescent="0.35">
      <c r="C4802" s="270"/>
      <c r="D4802" s="270"/>
    </row>
  </sheetData>
  <mergeCells count="9">
    <mergeCell ref="B338:B339"/>
    <mergeCell ref="A2:E2"/>
    <mergeCell ref="A102:A103"/>
    <mergeCell ref="A129:A131"/>
    <mergeCell ref="B327:B329"/>
    <mergeCell ref="B335:B337"/>
    <mergeCell ref="A6:E6"/>
    <mergeCell ref="A67:E67"/>
    <mergeCell ref="A84:E8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5901-2AD7-4C2F-8F36-6093B4532A6D}">
  <sheetPr>
    <pageSetUpPr fitToPage="1"/>
  </sheetPr>
  <dimension ref="A2:C116"/>
  <sheetViews>
    <sheetView topLeftCell="A4" workbookViewId="0">
      <selection activeCell="A19" sqref="A19"/>
    </sheetView>
  </sheetViews>
  <sheetFormatPr defaultRowHeight="14.5" x14ac:dyDescent="0.35"/>
  <cols>
    <col min="1" max="1" width="55.1796875" customWidth="1"/>
    <col min="2" max="2" width="20.08984375" customWidth="1"/>
    <col min="3" max="3" width="34.453125" style="148" bestFit="1" customWidth="1"/>
  </cols>
  <sheetData>
    <row r="2" spans="1:3" x14ac:dyDescent="0.35">
      <c r="A2" s="5" t="s">
        <v>154</v>
      </c>
      <c r="B2" s="5" t="s">
        <v>155</v>
      </c>
      <c r="C2" s="144" t="s">
        <v>2116</v>
      </c>
    </row>
    <row r="3" spans="1:3" x14ac:dyDescent="0.35">
      <c r="A3" s="5" t="s">
        <v>156</v>
      </c>
      <c r="B3" s="5" t="s">
        <v>157</v>
      </c>
      <c r="C3" s="144" t="s">
        <v>2116</v>
      </c>
    </row>
    <row r="4" spans="1:3" ht="15" thickBot="1" x14ac:dyDescent="0.4">
      <c r="A4" s="5" t="s">
        <v>158</v>
      </c>
      <c r="B4" s="5" t="s">
        <v>159</v>
      </c>
      <c r="C4" s="144" t="s">
        <v>2116</v>
      </c>
    </row>
    <row r="5" spans="1:3" x14ac:dyDescent="0.35">
      <c r="A5" s="67" t="s">
        <v>243</v>
      </c>
      <c r="B5" s="65" t="s">
        <v>244</v>
      </c>
      <c r="C5" s="144" t="s">
        <v>2116</v>
      </c>
    </row>
    <row r="6" spans="1:3" ht="15" thickBot="1" x14ac:dyDescent="0.4">
      <c r="A6" s="68"/>
      <c r="B6" s="65" t="s">
        <v>245</v>
      </c>
      <c r="C6" s="144" t="s">
        <v>2116</v>
      </c>
    </row>
    <row r="7" spans="1:3" x14ac:dyDescent="0.35">
      <c r="A7" s="74" t="s">
        <v>243</v>
      </c>
      <c r="B7" s="75" t="s">
        <v>268</v>
      </c>
      <c r="C7" s="144" t="s">
        <v>2116</v>
      </c>
    </row>
    <row r="8" spans="1:3" x14ac:dyDescent="0.35">
      <c r="A8" s="74"/>
      <c r="B8" s="65" t="s">
        <v>269</v>
      </c>
      <c r="C8" s="144" t="s">
        <v>2116</v>
      </c>
    </row>
    <row r="9" spans="1:3" ht="15" thickBot="1" x14ac:dyDescent="0.4">
      <c r="A9" s="76"/>
      <c r="B9" s="73" t="s">
        <v>270</v>
      </c>
      <c r="C9" s="144" t="s">
        <v>2116</v>
      </c>
    </row>
    <row r="11" spans="1:3" x14ac:dyDescent="0.35">
      <c r="A11" s="94" t="s">
        <v>356</v>
      </c>
      <c r="B11" s="95">
        <v>7103044</v>
      </c>
      <c r="C11" s="523" t="s">
        <v>2202</v>
      </c>
    </row>
    <row r="12" spans="1:3" x14ac:dyDescent="0.35">
      <c r="A12" s="8" t="s">
        <v>2199</v>
      </c>
      <c r="B12" s="94" t="s">
        <v>2177</v>
      </c>
      <c r="C12" s="523" t="s">
        <v>2202</v>
      </c>
    </row>
    <row r="13" spans="1:3" x14ac:dyDescent="0.35">
      <c r="A13" s="8" t="s">
        <v>2200</v>
      </c>
      <c r="B13" s="94" t="s">
        <v>2178</v>
      </c>
      <c r="C13" s="523" t="s">
        <v>2202</v>
      </c>
    </row>
    <row r="14" spans="1:3" x14ac:dyDescent="0.35">
      <c r="A14" s="8" t="s">
        <v>2201</v>
      </c>
      <c r="B14" s="94" t="s">
        <v>2179</v>
      </c>
      <c r="C14" s="523" t="s">
        <v>2202</v>
      </c>
    </row>
    <row r="15" spans="1:3" x14ac:dyDescent="0.35">
      <c r="A15" s="121" t="s">
        <v>589</v>
      </c>
      <c r="B15" s="122">
        <v>7220862</v>
      </c>
      <c r="C15" s="523" t="s">
        <v>2202</v>
      </c>
    </row>
    <row r="16" spans="1:3" x14ac:dyDescent="0.35">
      <c r="A16" s="8" t="s">
        <v>442</v>
      </c>
      <c r="B16" s="100" t="s">
        <v>443</v>
      </c>
      <c r="C16" s="93" t="s">
        <v>2238</v>
      </c>
    </row>
    <row r="17" spans="1:3" x14ac:dyDescent="0.35">
      <c r="A17" s="506" t="s">
        <v>2249</v>
      </c>
      <c r="B17" s="563" t="s">
        <v>452</v>
      </c>
      <c r="C17" s="564" t="s">
        <v>2116</v>
      </c>
    </row>
    <row r="18" spans="1:3" x14ac:dyDescent="0.35">
      <c r="A18" s="6" t="s">
        <v>463</v>
      </c>
      <c r="B18" s="291">
        <v>7222366</v>
      </c>
      <c r="C18" s="564" t="s">
        <v>2116</v>
      </c>
    </row>
    <row r="19" spans="1:3" x14ac:dyDescent="0.35">
      <c r="A19" s="6" t="s">
        <v>464</v>
      </c>
      <c r="B19" s="291">
        <v>7222365</v>
      </c>
      <c r="C19" s="564" t="s">
        <v>2116</v>
      </c>
    </row>
    <row r="20" spans="1:3" x14ac:dyDescent="0.35">
      <c r="A20" s="506" t="s">
        <v>340</v>
      </c>
      <c r="B20" s="506" t="s">
        <v>341</v>
      </c>
      <c r="C20" s="564" t="s">
        <v>2116</v>
      </c>
    </row>
    <row r="21" spans="1:3" x14ac:dyDescent="0.35">
      <c r="A21" s="8" t="s">
        <v>2031</v>
      </c>
      <c r="B21" s="8" t="s">
        <v>2036</v>
      </c>
      <c r="C21" s="523" t="s">
        <v>2116</v>
      </c>
    </row>
    <row r="22" spans="1:3" x14ac:dyDescent="0.35">
      <c r="A22" s="121" t="s">
        <v>588</v>
      </c>
      <c r="B22" s="122">
        <v>7220860</v>
      </c>
      <c r="C22" s="523" t="s">
        <v>2116</v>
      </c>
    </row>
    <row r="23" spans="1:3" ht="15" thickBot="1" x14ac:dyDescent="0.4">
      <c r="A23" s="281" t="s">
        <v>540</v>
      </c>
      <c r="B23" s="73" t="s">
        <v>2005</v>
      </c>
      <c r="C23" s="523" t="s">
        <v>2233</v>
      </c>
    </row>
    <row r="24" spans="1:3" x14ac:dyDescent="0.35">
      <c r="A24" s="108"/>
      <c r="B24" s="86"/>
      <c r="C24" s="505"/>
    </row>
    <row r="25" spans="1:3" x14ac:dyDescent="0.35">
      <c r="A25" s="501" t="s">
        <v>2162</v>
      </c>
      <c r="B25" s="502" t="s">
        <v>2160</v>
      </c>
      <c r="C25" s="9" t="s">
        <v>2161</v>
      </c>
    </row>
    <row r="26" spans="1:3" x14ac:dyDescent="0.35">
      <c r="A26" s="472" t="s">
        <v>472</v>
      </c>
      <c r="B26" s="115" t="s">
        <v>473</v>
      </c>
      <c r="C26" s="7" t="s">
        <v>2116</v>
      </c>
    </row>
    <row r="27" spans="1:3" x14ac:dyDescent="0.35">
      <c r="A27" s="472"/>
      <c r="B27" s="115"/>
      <c r="C27" s="7"/>
    </row>
    <row r="28" spans="1:3" x14ac:dyDescent="0.35">
      <c r="A28" s="6" t="s">
        <v>2138</v>
      </c>
      <c r="B28" s="293" t="s">
        <v>2140</v>
      </c>
      <c r="C28" s="9" t="s">
        <v>5</v>
      </c>
    </row>
    <row r="29" spans="1:3" x14ac:dyDescent="0.35">
      <c r="A29" s="6" t="s">
        <v>2139</v>
      </c>
      <c r="B29" s="293" t="s">
        <v>2141</v>
      </c>
      <c r="C29" s="9" t="s">
        <v>5</v>
      </c>
    </row>
    <row r="30" spans="1:3" x14ac:dyDescent="0.35">
      <c r="A30" s="6" t="s">
        <v>2142</v>
      </c>
      <c r="B30" s="293" t="s">
        <v>2144</v>
      </c>
      <c r="C30" s="9" t="s">
        <v>5</v>
      </c>
    </row>
    <row r="31" spans="1:3" x14ac:dyDescent="0.35">
      <c r="A31" s="6" t="s">
        <v>2143</v>
      </c>
      <c r="B31" s="293" t="s">
        <v>2145</v>
      </c>
      <c r="C31" s="9" t="s">
        <v>5</v>
      </c>
    </row>
    <row r="32" spans="1:3" x14ac:dyDescent="0.35">
      <c r="A32" s="173" t="s">
        <v>1528</v>
      </c>
      <c r="B32" s="108" t="s">
        <v>1529</v>
      </c>
      <c r="C32" s="474" t="s">
        <v>2116</v>
      </c>
    </row>
    <row r="33" spans="1:3" x14ac:dyDescent="0.35">
      <c r="A33" s="173" t="s">
        <v>1530</v>
      </c>
      <c r="B33" s="108" t="s">
        <v>1531</v>
      </c>
      <c r="C33" s="474" t="s">
        <v>2116</v>
      </c>
    </row>
    <row r="34" spans="1:3" x14ac:dyDescent="0.35">
      <c r="A34" s="6" t="s">
        <v>2203</v>
      </c>
      <c r="B34" s="16" t="s">
        <v>2204</v>
      </c>
      <c r="C34" s="520" t="s">
        <v>5</v>
      </c>
    </row>
    <row r="35" spans="1:3" x14ac:dyDescent="0.35">
      <c r="A35" s="6" t="s">
        <v>2223</v>
      </c>
      <c r="B35" s="16">
        <v>200077</v>
      </c>
      <c r="C35" s="520" t="s">
        <v>5</v>
      </c>
    </row>
    <row r="36" spans="1:3" x14ac:dyDescent="0.35">
      <c r="A36" s="6" t="s">
        <v>2224</v>
      </c>
      <c r="B36" s="16">
        <v>100038</v>
      </c>
      <c r="C36" s="520" t="s">
        <v>5</v>
      </c>
    </row>
    <row r="37" spans="1:3" x14ac:dyDescent="0.35">
      <c r="A37" s="6" t="s">
        <v>2225</v>
      </c>
      <c r="B37" s="16">
        <v>100382</v>
      </c>
      <c r="C37" s="520" t="s">
        <v>5</v>
      </c>
    </row>
    <row r="38" spans="1:3" x14ac:dyDescent="0.35">
      <c r="A38" s="6" t="s">
        <v>2226</v>
      </c>
      <c r="B38" s="16">
        <v>100264</v>
      </c>
      <c r="C38" s="520" t="s">
        <v>5</v>
      </c>
    </row>
    <row r="39" spans="1:3" x14ac:dyDescent="0.35">
      <c r="A39" s="6" t="s">
        <v>2227</v>
      </c>
      <c r="B39" s="16">
        <v>100265</v>
      </c>
      <c r="C39" s="520" t="s">
        <v>5</v>
      </c>
    </row>
    <row r="40" spans="1:3" x14ac:dyDescent="0.35">
      <c r="A40" s="6" t="s">
        <v>2228</v>
      </c>
      <c r="B40" s="16">
        <v>200426</v>
      </c>
      <c r="C40" s="520" t="s">
        <v>5</v>
      </c>
    </row>
    <row r="41" spans="1:3" x14ac:dyDescent="0.35">
      <c r="A41" s="6" t="s">
        <v>2229</v>
      </c>
      <c r="B41" s="16">
        <v>200203</v>
      </c>
      <c r="C41" s="520" t="s">
        <v>5</v>
      </c>
    </row>
    <row r="42" spans="1:3" x14ac:dyDescent="0.35">
      <c r="A42" s="6" t="s">
        <v>2230</v>
      </c>
      <c r="B42" s="16">
        <v>100141</v>
      </c>
      <c r="C42" s="520" t="s">
        <v>5</v>
      </c>
    </row>
    <row r="43" spans="1:3" x14ac:dyDescent="0.35">
      <c r="A43" s="6" t="s">
        <v>2221</v>
      </c>
      <c r="B43" s="16" t="s">
        <v>2222</v>
      </c>
      <c r="C43" s="520" t="s">
        <v>5</v>
      </c>
    </row>
    <row r="44" spans="1:3" x14ac:dyDescent="0.35">
      <c r="A44" s="156" t="s">
        <v>2164</v>
      </c>
      <c r="B44" s="299" t="s">
        <v>2165</v>
      </c>
      <c r="C44" s="9" t="s">
        <v>5</v>
      </c>
    </row>
    <row r="45" spans="1:3" x14ac:dyDescent="0.35">
      <c r="A45" s="156" t="s">
        <v>2166</v>
      </c>
      <c r="B45" s="298" t="s">
        <v>2167</v>
      </c>
      <c r="C45" s="9" t="s">
        <v>5</v>
      </c>
    </row>
    <row r="46" spans="1:3" x14ac:dyDescent="0.35">
      <c r="A46" s="156" t="s">
        <v>2168</v>
      </c>
      <c r="B46" s="298" t="s">
        <v>2169</v>
      </c>
      <c r="C46" s="9" t="s">
        <v>5</v>
      </c>
    </row>
    <row r="47" spans="1:3" x14ac:dyDescent="0.35">
      <c r="A47" s="156" t="s">
        <v>2170</v>
      </c>
      <c r="B47" s="298" t="s">
        <v>2171</v>
      </c>
      <c r="C47" s="9" t="s">
        <v>5</v>
      </c>
    </row>
    <row r="48" spans="1:3" x14ac:dyDescent="0.35">
      <c r="A48" s="156" t="s">
        <v>2172</v>
      </c>
      <c r="B48" s="291" t="s">
        <v>2173</v>
      </c>
      <c r="C48" s="9" t="s">
        <v>5</v>
      </c>
    </row>
    <row r="49" spans="1:3" x14ac:dyDescent="0.35">
      <c r="A49" s="156" t="s">
        <v>2174</v>
      </c>
      <c r="B49" s="291" t="s">
        <v>2175</v>
      </c>
      <c r="C49" s="9" t="s">
        <v>5</v>
      </c>
    </row>
    <row r="50" spans="1:3" x14ac:dyDescent="0.35">
      <c r="A50" s="156" t="s">
        <v>2186</v>
      </c>
      <c r="B50" s="291">
        <v>7832558</v>
      </c>
      <c r="C50" s="9" t="s">
        <v>5</v>
      </c>
    </row>
    <row r="51" spans="1:3" x14ac:dyDescent="0.35">
      <c r="A51" s="156" t="s">
        <v>2187</v>
      </c>
      <c r="B51" s="291">
        <v>7832559</v>
      </c>
      <c r="C51" s="9" t="s">
        <v>5</v>
      </c>
    </row>
    <row r="52" spans="1:3" x14ac:dyDescent="0.35">
      <c r="A52" s="156" t="s">
        <v>2188</v>
      </c>
      <c r="B52" s="291">
        <v>7832560</v>
      </c>
      <c r="C52" s="9" t="s">
        <v>5</v>
      </c>
    </row>
    <row r="53" spans="1:3" x14ac:dyDescent="0.35">
      <c r="A53" s="532" t="s">
        <v>2189</v>
      </c>
      <c r="B53" s="533">
        <v>7856512</v>
      </c>
      <c r="C53" s="9" t="s">
        <v>5</v>
      </c>
    </row>
    <row r="54" spans="1:3" x14ac:dyDescent="0.35">
      <c r="A54" s="535" t="s">
        <v>2208</v>
      </c>
      <c r="B54" s="536">
        <v>7832024</v>
      </c>
      <c r="C54" s="9" t="s">
        <v>5</v>
      </c>
    </row>
    <row r="55" spans="1:3" x14ac:dyDescent="0.35">
      <c r="A55" s="535" t="s">
        <v>2212</v>
      </c>
      <c r="B55" s="536" t="s">
        <v>2216</v>
      </c>
      <c r="C55" s="9" t="s">
        <v>5</v>
      </c>
    </row>
    <row r="56" spans="1:3" x14ac:dyDescent="0.35">
      <c r="A56" s="535" t="s">
        <v>2209</v>
      </c>
      <c r="B56" s="536">
        <v>7832025</v>
      </c>
      <c r="C56" s="9" t="s">
        <v>5</v>
      </c>
    </row>
    <row r="57" spans="1:3" x14ac:dyDescent="0.35">
      <c r="A57" s="535" t="s">
        <v>2213</v>
      </c>
      <c r="B57" s="536" t="s">
        <v>2217</v>
      </c>
      <c r="C57" s="9" t="s">
        <v>5</v>
      </c>
    </row>
    <row r="58" spans="1:3" x14ac:dyDescent="0.35">
      <c r="A58" s="535" t="s">
        <v>2210</v>
      </c>
      <c r="B58" s="536">
        <v>7832026</v>
      </c>
      <c r="C58" s="9" t="s">
        <v>5</v>
      </c>
    </row>
    <row r="59" spans="1:3" x14ac:dyDescent="0.35">
      <c r="A59" s="535" t="s">
        <v>2214</v>
      </c>
      <c r="B59" s="536" t="s">
        <v>2218</v>
      </c>
      <c r="C59" s="9" t="s">
        <v>5</v>
      </c>
    </row>
    <row r="60" spans="1:3" x14ac:dyDescent="0.35">
      <c r="A60" s="535" t="s">
        <v>2211</v>
      </c>
      <c r="B60" s="536">
        <v>7832027</v>
      </c>
      <c r="C60" s="9" t="s">
        <v>5</v>
      </c>
    </row>
    <row r="61" spans="1:3" x14ac:dyDescent="0.35">
      <c r="A61" s="549" t="s">
        <v>2215</v>
      </c>
      <c r="B61" s="549" t="s">
        <v>2219</v>
      </c>
      <c r="C61" s="9" t="s">
        <v>5</v>
      </c>
    </row>
    <row r="62" spans="1:3" x14ac:dyDescent="0.35">
      <c r="A62" s="167" t="s">
        <v>1990</v>
      </c>
      <c r="B62" s="550" t="s">
        <v>1432</v>
      </c>
      <c r="C62" s="7" t="s">
        <v>2116</v>
      </c>
    </row>
    <row r="63" spans="1:3" x14ac:dyDescent="0.35">
      <c r="A63" s="167" t="s">
        <v>1435</v>
      </c>
      <c r="B63" s="550" t="s">
        <v>1436</v>
      </c>
      <c r="C63" s="7" t="s">
        <v>2116</v>
      </c>
    </row>
    <row r="64" spans="1:3" x14ac:dyDescent="0.35">
      <c r="A64" s="169" t="s">
        <v>1991</v>
      </c>
      <c r="B64" s="550" t="s">
        <v>1437</v>
      </c>
      <c r="C64" s="7" t="s">
        <v>2116</v>
      </c>
    </row>
    <row r="65" spans="1:3" x14ac:dyDescent="0.35">
      <c r="A65" s="169" t="s">
        <v>1440</v>
      </c>
      <c r="B65" s="550" t="s">
        <v>1441</v>
      </c>
      <c r="C65" s="7" t="s">
        <v>2116</v>
      </c>
    </row>
    <row r="66" spans="1:3" x14ac:dyDescent="0.35">
      <c r="A66" s="169" t="s">
        <v>1992</v>
      </c>
      <c r="B66" s="550" t="s">
        <v>1442</v>
      </c>
      <c r="C66" s="7" t="s">
        <v>2116</v>
      </c>
    </row>
    <row r="67" spans="1:3" x14ac:dyDescent="0.35">
      <c r="A67" s="169" t="s">
        <v>1445</v>
      </c>
      <c r="B67" s="550" t="s">
        <v>1446</v>
      </c>
      <c r="C67" s="7" t="s">
        <v>2116</v>
      </c>
    </row>
    <row r="68" spans="1:3" x14ac:dyDescent="0.35">
      <c r="A68" s="169" t="s">
        <v>1993</v>
      </c>
      <c r="B68" s="550" t="s">
        <v>1447</v>
      </c>
      <c r="C68" s="7" t="s">
        <v>2116</v>
      </c>
    </row>
    <row r="69" spans="1:3" x14ac:dyDescent="0.35">
      <c r="A69" s="169" t="s">
        <v>1450</v>
      </c>
      <c r="B69" s="550" t="s">
        <v>1451</v>
      </c>
      <c r="C69" s="7" t="s">
        <v>2116</v>
      </c>
    </row>
    <row r="70" spans="1:3" x14ac:dyDescent="0.35">
      <c r="A70" s="169" t="s">
        <v>1994</v>
      </c>
      <c r="B70" s="550" t="s">
        <v>1452</v>
      </c>
      <c r="C70" s="7" t="s">
        <v>2116</v>
      </c>
    </row>
    <row r="71" spans="1:3" x14ac:dyDescent="0.35">
      <c r="A71" s="169" t="s">
        <v>1455</v>
      </c>
      <c r="B71" s="550" t="s">
        <v>1456</v>
      </c>
      <c r="C71" s="7" t="s">
        <v>2116</v>
      </c>
    </row>
    <row r="72" spans="1:3" x14ac:dyDescent="0.35">
      <c r="A72" s="169" t="s">
        <v>1995</v>
      </c>
      <c r="B72" s="550" t="s">
        <v>1457</v>
      </c>
      <c r="C72" s="7" t="s">
        <v>2116</v>
      </c>
    </row>
    <row r="73" spans="1:3" x14ac:dyDescent="0.35">
      <c r="A73" s="169" t="s">
        <v>1460</v>
      </c>
      <c r="B73" s="550" t="s">
        <v>1461</v>
      </c>
      <c r="C73" s="7" t="s">
        <v>2116</v>
      </c>
    </row>
    <row r="74" spans="1:3" x14ac:dyDescent="0.35">
      <c r="A74" s="117" t="s">
        <v>2146</v>
      </c>
      <c r="B74" s="534">
        <v>8225121425</v>
      </c>
      <c r="C74" s="7" t="s">
        <v>2116</v>
      </c>
    </row>
    <row r="75" spans="1:3" x14ac:dyDescent="0.35">
      <c r="A75" s="94" t="s">
        <v>2147</v>
      </c>
      <c r="B75" s="473">
        <v>8230121425</v>
      </c>
      <c r="C75" s="7" t="s">
        <v>2116</v>
      </c>
    </row>
    <row r="76" spans="1:3" x14ac:dyDescent="0.35">
      <c r="A76" s="94" t="s">
        <v>2148</v>
      </c>
      <c r="B76" s="473">
        <v>8240141425</v>
      </c>
      <c r="C76" s="7" t="s">
        <v>2116</v>
      </c>
    </row>
    <row r="77" spans="1:3" x14ac:dyDescent="0.35">
      <c r="A77" s="86" t="s">
        <v>1384</v>
      </c>
      <c r="B77" s="507" t="s">
        <v>2093</v>
      </c>
      <c r="C77" s="7" t="s">
        <v>2116</v>
      </c>
    </row>
    <row r="78" spans="1:3" x14ac:dyDescent="0.35">
      <c r="A78" s="86" t="s">
        <v>1385</v>
      </c>
      <c r="B78" s="507" t="s">
        <v>2094</v>
      </c>
      <c r="C78" s="7" t="s">
        <v>2116</v>
      </c>
    </row>
    <row r="79" spans="1:3" x14ac:dyDescent="0.35">
      <c r="A79" s="86" t="s">
        <v>1386</v>
      </c>
      <c r="B79" s="507" t="s">
        <v>2095</v>
      </c>
      <c r="C79" s="7" t="s">
        <v>2116</v>
      </c>
    </row>
    <row r="80" spans="1:3" x14ac:dyDescent="0.35">
      <c r="A80" s="86" t="s">
        <v>1387</v>
      </c>
      <c r="B80" s="507" t="s">
        <v>2096</v>
      </c>
      <c r="C80" s="7" t="s">
        <v>2116</v>
      </c>
    </row>
    <row r="81" spans="1:3" x14ac:dyDescent="0.35">
      <c r="A81" s="86" t="s">
        <v>1392</v>
      </c>
      <c r="B81" s="429">
        <v>60930400425</v>
      </c>
      <c r="C81" s="7" t="s">
        <v>2116</v>
      </c>
    </row>
    <row r="82" spans="1:3" x14ac:dyDescent="0.35">
      <c r="A82" s="86" t="s">
        <v>1393</v>
      </c>
      <c r="B82" s="429">
        <v>60945400425</v>
      </c>
      <c r="C82" s="7" t="s">
        <v>2116</v>
      </c>
    </row>
    <row r="83" spans="1:3" x14ac:dyDescent="0.35">
      <c r="A83" s="86" t="s">
        <v>1394</v>
      </c>
      <c r="B83" s="429">
        <v>60960400425</v>
      </c>
      <c r="C83" s="7" t="s">
        <v>2116</v>
      </c>
    </row>
    <row r="84" spans="1:3" x14ac:dyDescent="0.35">
      <c r="A84" s="86" t="s">
        <v>1395</v>
      </c>
      <c r="B84" s="95">
        <v>60990400425</v>
      </c>
      <c r="C84" s="7" t="s">
        <v>2116</v>
      </c>
    </row>
    <row r="85" spans="1:3" x14ac:dyDescent="0.35">
      <c r="A85" s="94"/>
      <c r="B85" s="504"/>
      <c r="C85" s="7"/>
    </row>
    <row r="86" spans="1:3" x14ac:dyDescent="0.35">
      <c r="A86" s="158" t="s">
        <v>1984</v>
      </c>
      <c r="B86" s="159" t="s">
        <v>1404</v>
      </c>
      <c r="C86" s="7" t="s">
        <v>2116</v>
      </c>
    </row>
    <row r="87" spans="1:3" x14ac:dyDescent="0.35">
      <c r="A87" s="5" t="s">
        <v>1986</v>
      </c>
      <c r="B87" s="159" t="s">
        <v>1408</v>
      </c>
      <c r="C87" s="7" t="s">
        <v>2116</v>
      </c>
    </row>
    <row r="88" spans="1:3" x14ac:dyDescent="0.35">
      <c r="A88" s="5" t="s">
        <v>1413</v>
      </c>
      <c r="B88" s="159" t="s">
        <v>1414</v>
      </c>
      <c r="C88" s="7" t="s">
        <v>2116</v>
      </c>
    </row>
    <row r="89" spans="1:3" x14ac:dyDescent="0.35">
      <c r="A89" s="5" t="s">
        <v>1418</v>
      </c>
      <c r="B89" s="159" t="s">
        <v>1419</v>
      </c>
      <c r="C89" s="7" t="s">
        <v>2116</v>
      </c>
    </row>
    <row r="90" spans="1:3" x14ac:dyDescent="0.35">
      <c r="A90" s="5" t="s">
        <v>1423</v>
      </c>
      <c r="B90" s="159" t="s">
        <v>1424</v>
      </c>
      <c r="C90" s="7" t="s">
        <v>2116</v>
      </c>
    </row>
    <row r="91" spans="1:3" x14ac:dyDescent="0.35">
      <c r="A91" s="5" t="s">
        <v>1428</v>
      </c>
      <c r="B91" s="165" t="s">
        <v>1429</v>
      </c>
      <c r="C91" s="7" t="s">
        <v>2116</v>
      </c>
    </row>
    <row r="92" spans="1:3" x14ac:dyDescent="0.35">
      <c r="A92" s="167" t="s">
        <v>1433</v>
      </c>
      <c r="B92" s="168" t="s">
        <v>1434</v>
      </c>
      <c r="C92" s="7" t="s">
        <v>2116</v>
      </c>
    </row>
    <row r="93" spans="1:3" x14ac:dyDescent="0.35">
      <c r="A93" s="169" t="s">
        <v>1438</v>
      </c>
      <c r="B93" s="168" t="s">
        <v>1439</v>
      </c>
      <c r="C93" s="7" t="s">
        <v>2116</v>
      </c>
    </row>
    <row r="94" spans="1:3" x14ac:dyDescent="0.35">
      <c r="A94" s="169" t="s">
        <v>1443</v>
      </c>
      <c r="B94" s="168" t="s">
        <v>1444</v>
      </c>
      <c r="C94" s="7" t="s">
        <v>2116</v>
      </c>
    </row>
    <row r="95" spans="1:3" x14ac:dyDescent="0.35">
      <c r="A95" s="169" t="s">
        <v>1448</v>
      </c>
      <c r="B95" s="168" t="s">
        <v>1449</v>
      </c>
      <c r="C95" s="7" t="s">
        <v>2116</v>
      </c>
    </row>
    <row r="96" spans="1:3" x14ac:dyDescent="0.35">
      <c r="A96" s="169" t="s">
        <v>1453</v>
      </c>
      <c r="B96" s="168" t="s">
        <v>1454</v>
      </c>
      <c r="C96" s="7" t="s">
        <v>2116</v>
      </c>
    </row>
    <row r="97" spans="1:3" x14ac:dyDescent="0.35">
      <c r="A97" s="169" t="s">
        <v>1458</v>
      </c>
      <c r="B97" s="168" t="s">
        <v>1459</v>
      </c>
      <c r="C97" s="7" t="s">
        <v>2116</v>
      </c>
    </row>
    <row r="98" spans="1:3" x14ac:dyDescent="0.35">
      <c r="A98" s="169"/>
      <c r="B98" s="503"/>
      <c r="C98" s="7"/>
    </row>
    <row r="99" spans="1:3" x14ac:dyDescent="0.35">
      <c r="A99" s="156" t="s">
        <v>2163</v>
      </c>
      <c r="B99" s="291" t="s">
        <v>2181</v>
      </c>
      <c r="C99" s="9" t="s">
        <v>5</v>
      </c>
    </row>
    <row r="100" spans="1:3" x14ac:dyDescent="0.35">
      <c r="A100" s="156" t="s">
        <v>2183</v>
      </c>
      <c r="B100" s="291" t="s">
        <v>2182</v>
      </c>
      <c r="C100" s="9" t="s">
        <v>5</v>
      </c>
    </row>
    <row r="101" spans="1:3" x14ac:dyDescent="0.35">
      <c r="A101" s="156" t="s">
        <v>2184</v>
      </c>
      <c r="B101" s="291" t="s">
        <v>2185</v>
      </c>
      <c r="C101" s="9" t="s">
        <v>5</v>
      </c>
    </row>
    <row r="102" spans="1:3" x14ac:dyDescent="0.35">
      <c r="A102" s="86" t="s">
        <v>1348</v>
      </c>
      <c r="B102" s="95" t="s">
        <v>1349</v>
      </c>
      <c r="C102" s="7" t="s">
        <v>2116</v>
      </c>
    </row>
    <row r="103" spans="1:3" x14ac:dyDescent="0.35">
      <c r="A103" s="5" t="s">
        <v>1466</v>
      </c>
      <c r="B103" s="491" t="s">
        <v>1467</v>
      </c>
      <c r="C103" s="7" t="s">
        <v>2116</v>
      </c>
    </row>
    <row r="104" spans="1:3" x14ac:dyDescent="0.35">
      <c r="A104" s="8" t="s">
        <v>1468</v>
      </c>
      <c r="B104" s="100" t="s">
        <v>2135</v>
      </c>
      <c r="C104" s="474" t="s">
        <v>2136</v>
      </c>
    </row>
    <row r="105" spans="1:3" x14ac:dyDescent="0.35">
      <c r="A105" s="94" t="s">
        <v>1355</v>
      </c>
      <c r="B105" s="256">
        <v>7689751</v>
      </c>
      <c r="C105" s="7" t="s">
        <v>2116</v>
      </c>
    </row>
    <row r="106" spans="1:3" x14ac:dyDescent="0.35">
      <c r="A106" s="175" t="s">
        <v>1556</v>
      </c>
      <c r="B106" s="429" t="s">
        <v>1557</v>
      </c>
      <c r="C106" s="7" t="s">
        <v>2116</v>
      </c>
    </row>
    <row r="107" spans="1:3" x14ac:dyDescent="0.35">
      <c r="A107" s="492" t="s">
        <v>2150</v>
      </c>
      <c r="B107" s="298" t="s">
        <v>2149</v>
      </c>
      <c r="C107" s="4" t="s">
        <v>5</v>
      </c>
    </row>
    <row r="108" spans="1:3" x14ac:dyDescent="0.35">
      <c r="A108" s="492" t="s">
        <v>2152</v>
      </c>
      <c r="B108" s="298" t="s">
        <v>2151</v>
      </c>
      <c r="C108" s="4" t="s">
        <v>2205</v>
      </c>
    </row>
    <row r="109" spans="1:3" x14ac:dyDescent="0.35">
      <c r="A109" s="86" t="s">
        <v>1469</v>
      </c>
      <c r="B109" s="298" t="s">
        <v>1470</v>
      </c>
      <c r="C109" s="295" t="s">
        <v>2238</v>
      </c>
    </row>
    <row r="110" spans="1:3" x14ac:dyDescent="0.35">
      <c r="A110" s="492"/>
      <c r="B110" s="493"/>
      <c r="C110" s="146"/>
    </row>
    <row r="111" spans="1:3" x14ac:dyDescent="0.35">
      <c r="A111" s="20" t="s">
        <v>1653</v>
      </c>
      <c r="B111" s="497" t="s">
        <v>2154</v>
      </c>
      <c r="C111" s="94" t="s">
        <v>2153</v>
      </c>
    </row>
    <row r="112" spans="1:3" x14ac:dyDescent="0.35">
      <c r="A112" s="498" t="s">
        <v>1671</v>
      </c>
      <c r="B112" s="145" t="s">
        <v>2156</v>
      </c>
      <c r="C112" s="146" t="s">
        <v>2155</v>
      </c>
    </row>
    <row r="113" spans="1:3" x14ac:dyDescent="0.35">
      <c r="A113" s="259"/>
      <c r="B113" s="477"/>
      <c r="C113" s="94"/>
    </row>
    <row r="114" spans="1:3" x14ac:dyDescent="0.35">
      <c r="A114" s="496" t="s">
        <v>2158</v>
      </c>
      <c r="B114" s="21" t="s">
        <v>2157</v>
      </c>
      <c r="C114" s="240" t="s">
        <v>2159</v>
      </c>
    </row>
    <row r="115" spans="1:3" x14ac:dyDescent="0.35">
      <c r="A115" s="510" t="s">
        <v>2194</v>
      </c>
      <c r="B115" s="195" t="s">
        <v>2195</v>
      </c>
      <c r="C115" s="146" t="s">
        <v>2116</v>
      </c>
    </row>
    <row r="116" spans="1:3" x14ac:dyDescent="0.35">
      <c r="A116" s="5" t="s">
        <v>1528</v>
      </c>
      <c r="B116" s="5" t="s">
        <v>1529</v>
      </c>
      <c r="C116" s="144" t="s">
        <v>2116</v>
      </c>
    </row>
  </sheetData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57B4-48C9-4355-B221-3E259EAA5B5F}">
  <dimension ref="A1"/>
  <sheetViews>
    <sheetView workbookViewId="0">
      <selection activeCell="C15" sqref="C15"/>
    </sheetView>
  </sheetViews>
  <sheetFormatPr defaultRowHeight="14.5" x14ac:dyDescent="0.35"/>
  <cols>
    <col min="1" max="1" width="10.08984375" customWidth="1"/>
    <col min="2" max="2" width="10.26953125" customWidth="1"/>
    <col min="3" max="3" width="28.81640625" customWidth="1"/>
    <col min="4" max="4" width="10.08984375" customWidth="1"/>
    <col min="5" max="5" width="10.8164062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Ceník BAXI-9-2024</vt:lpstr>
      <vt:lpstr>Novinky, zruš., nahr.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Pavlišová</dc:creator>
  <cp:lastModifiedBy>Martina Pavlisova</cp:lastModifiedBy>
  <cp:lastPrinted>2022-05-17T08:56:30Z</cp:lastPrinted>
  <dcterms:created xsi:type="dcterms:W3CDTF">2022-03-24T09:33:22Z</dcterms:created>
  <dcterms:modified xsi:type="dcterms:W3CDTF">2024-08-19T13:22:45Z</dcterms:modified>
</cp:coreProperties>
</file>